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/>
  </bookViews>
  <sheets>
    <sheet name="2019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F76" i="2" l="1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E76" i="2"/>
  <c r="L75" i="2"/>
  <c r="M75" i="2"/>
  <c r="N75" i="2"/>
  <c r="O75" i="2"/>
  <c r="P75" i="2"/>
  <c r="Q75" i="2"/>
  <c r="R75" i="2"/>
  <c r="S75" i="2"/>
  <c r="T75" i="2"/>
  <c r="U75" i="2"/>
  <c r="V75" i="2"/>
  <c r="E75" i="2" l="1"/>
  <c r="K75" i="2" l="1"/>
  <c r="H75" i="2"/>
  <c r="F75" i="2"/>
  <c r="G75" i="2"/>
  <c r="I75" i="2"/>
  <c r="J75" i="2"/>
</calcChain>
</file>

<file path=xl/sharedStrings.xml><?xml version="1.0" encoding="utf-8"?>
<sst xmlns="http://schemas.openxmlformats.org/spreadsheetml/2006/main" count="169" uniqueCount="86">
  <si>
    <t>№</t>
  </si>
  <si>
    <t>იანვარი</t>
  </si>
  <si>
    <t>ხელფასი</t>
  </si>
  <si>
    <t>თანამდებობრივი სარგო</t>
  </si>
  <si>
    <t>პრემია</t>
  </si>
  <si>
    <t>მინისტრი</t>
  </si>
  <si>
    <t>ლევან დავითაშვილი</t>
  </si>
  <si>
    <t>მინისტრის პირველი მოადგილე</t>
  </si>
  <si>
    <t>მინისტრის  მოადგილე</t>
  </si>
  <si>
    <t>იური ნოზაძე</t>
  </si>
  <si>
    <t>გიორგი ხანიშვილი</t>
  </si>
  <si>
    <t>დანამატი</t>
  </si>
  <si>
    <t>პირველადი სტრუქტურული ერთეულის ხელმძღვანელი</t>
  </si>
  <si>
    <t>ეკატერინე ზვიადაძე</t>
  </si>
  <si>
    <t>ხატია წილოსანი</t>
  </si>
  <si>
    <t>გივი მერაბიშვილი</t>
  </si>
  <si>
    <t>ნანა ჩინჩილაკაშვილი</t>
  </si>
  <si>
    <t>ლაშა ინაური</t>
  </si>
  <si>
    <t>თამარ ზედგინიძე</t>
  </si>
  <si>
    <t>პირველადი სტრუქტურული ერთეულის ხელმძღვანელის მოადგილე</t>
  </si>
  <si>
    <t>დალი კაპანაძე</t>
  </si>
  <si>
    <t>ქეთევან ლაფერაშვილი</t>
  </si>
  <si>
    <t>მარიამ გელაშვილი</t>
  </si>
  <si>
    <t>ეკატერინე ჯორბენაძე</t>
  </si>
  <si>
    <t>ზვიად ვასაძე</t>
  </si>
  <si>
    <t>გენადი ჯანგიძე</t>
  </si>
  <si>
    <t>თეიმურაზ პაიჭაძე</t>
  </si>
  <si>
    <t>ჯემალ დონაძე</t>
  </si>
  <si>
    <t>მეორადი სტრუქტურული ერთეულის ხელმძღვანელი</t>
  </si>
  <si>
    <t>ნანა ურიდია</t>
  </si>
  <si>
    <t>ნოდარ ხოხაშვილი</t>
  </si>
  <si>
    <t>ხათუნა ჩიქოვანი</t>
  </si>
  <si>
    <t>ქეთევან ტატიშვილი</t>
  </si>
  <si>
    <t>ზაზა ნაობიშვილი</t>
  </si>
  <si>
    <t>გვანცა ჩხეიძე</t>
  </si>
  <si>
    <t>ლაშა ზივზივაძე</t>
  </si>
  <si>
    <t>ნათია ლაპიაშვილი</t>
  </si>
  <si>
    <t>რამაზ დეკანოსიძე</t>
  </si>
  <si>
    <t>ეკატერინე სანაძე</t>
  </si>
  <si>
    <t>მაია ბერუაშვილი</t>
  </si>
  <si>
    <t>ლაშა შალამბერიძე</t>
  </si>
  <si>
    <t>ნოდარ ქარჩავა</t>
  </si>
  <si>
    <t>ეკატერინე საათაშვილი</t>
  </si>
  <si>
    <t>თებერვალი</t>
  </si>
  <si>
    <t>მარტი</t>
  </si>
  <si>
    <t>ვენერა მეტრეველი</t>
  </si>
  <si>
    <t>ირმა გურგულიანი</t>
  </si>
  <si>
    <t>მაია ბერაძე</t>
  </si>
  <si>
    <t>მაია ჯავახიშვილი</t>
  </si>
  <si>
    <t>მარიამ მაკაროვა</t>
  </si>
  <si>
    <t>ნინო გოხელაშვილი</t>
  </si>
  <si>
    <t>ნინო თანდილაშვილი</t>
  </si>
  <si>
    <t>ნინო თხილავა</t>
  </si>
  <si>
    <t>ნინო ლაცაბიძე</t>
  </si>
  <si>
    <t>ნინო ობოლაშვილი</t>
  </si>
  <si>
    <t>ნინო ჩიქოვანი</t>
  </si>
  <si>
    <t>ნონა ხელაია</t>
  </si>
  <si>
    <t>ავთანდილ იმნაძე</t>
  </si>
  <si>
    <t>აკაკი ველთაური</t>
  </si>
  <si>
    <t>ალექსანდრე პაპუნაშვილი</t>
  </si>
  <si>
    <t>ალვერდ ჩანქსელიანი</t>
  </si>
  <si>
    <t>ანა ბაბალაშვილი</t>
  </si>
  <si>
    <t>კარლო ამირგულაშვილი</t>
  </si>
  <si>
    <t>კობა ჩიბურდანიძე</t>
  </si>
  <si>
    <t>ნოე მეგრელიშვილი</t>
  </si>
  <si>
    <t>თენგიზ კალანდაძე</t>
  </si>
  <si>
    <t>ზურაბ გარაყანიძე</t>
  </si>
  <si>
    <t>გიზო ჭელიძე</t>
  </si>
  <si>
    <t>ირაკლი გოდუაძე</t>
  </si>
  <si>
    <t>ეკა ელგენდარაშვილი</t>
  </si>
  <si>
    <t>ანა ბერეჟიანი</t>
  </si>
  <si>
    <t>ÍÉნინო ცუხიშვილიÍ</t>
  </si>
  <si>
    <t>არჩილ ფარცვანია</t>
  </si>
  <si>
    <t>გიორგი ხვედელიძე</t>
  </si>
  <si>
    <t>ლიანა გიორგაძე</t>
  </si>
  <si>
    <t>ეკა ნაობიშვილი</t>
  </si>
  <si>
    <t>ალექსანდრე არაბული</t>
  </si>
  <si>
    <t>თამრიკო ფიცხელაურიÒÉ</t>
  </si>
  <si>
    <t>სულ თანამდებობის პირებზე :</t>
  </si>
  <si>
    <t>აპრილი</t>
  </si>
  <si>
    <t>მაისი</t>
  </si>
  <si>
    <t>ივნისი</t>
  </si>
  <si>
    <t xml:space="preserve">ÍÉÊÏÏნიკოლოზ ჩიმაკაძე </t>
  </si>
  <si>
    <t>დანარჩენ თანამშრომლებზე :</t>
  </si>
  <si>
    <t>სულ ჯამი :</t>
  </si>
  <si>
    <t>ინფორმაცია  გაცემული სარგოს, დანამატებისა და ფულადი ჯილდოების კვარტალური ოდენობების შესახებ თანამდებობის პირებზე და სხვა თანამშრომლებზე 2019 წლის პირველი და მეორე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</si>
</sst>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Sylfaen"/>
      <family val="1"/>
    </font>
    <font>
      <sz val="12"/>
      <name val="AcadNusx"/>
    </font>
    <font>
      <b/>
      <sz val="11"/>
      <color theme="1"/>
      <name val="Calibri"/>
      <family val="2"/>
      <scheme val="minor"/>
    </font>
    <font>
      <b/>
      <sz val="12"/>
      <name val="Sylfae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8" fillId="2" borderId="8" xfId="0" applyNumberFormat="1" applyFont="1" applyFill="1" applyBorder="1" applyAlignment="1">
      <alignment horizontal="center" vertical="center" wrapText="1" readingOrder="1"/>
    </xf>
    <xf numFmtId="0" fontId="8" fillId="2" borderId="11" xfId="0" applyNumberFormat="1" applyFont="1" applyFill="1" applyBorder="1" applyAlignment="1">
      <alignment horizontal="center" vertical="center" wrapText="1" readingOrder="1"/>
    </xf>
    <xf numFmtId="0" fontId="8" fillId="2" borderId="12" xfId="0" applyNumberFormat="1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 wrapText="1" readingOrder="1"/>
    </xf>
    <xf numFmtId="0" fontId="8" fillId="2" borderId="11" xfId="0" applyNumberFormat="1" applyFont="1" applyFill="1" applyBorder="1" applyAlignment="1">
      <alignment horizontal="center" vertical="center" wrapText="1" readingOrder="1"/>
    </xf>
    <xf numFmtId="0" fontId="8" fillId="2" borderId="12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7"/>
  <sheetViews>
    <sheetView tabSelected="1" workbookViewId="0">
      <selection activeCell="D27" sqref="D27"/>
    </sheetView>
  </sheetViews>
  <sheetFormatPr defaultRowHeight="15"/>
  <cols>
    <col min="1" max="1" width="1.7109375" style="8" customWidth="1"/>
    <col min="2" max="2" width="5.85546875" style="8" customWidth="1"/>
    <col min="3" max="4" width="36.7109375" style="8" customWidth="1"/>
    <col min="5" max="13" width="14.5703125" style="8" customWidth="1"/>
    <col min="14" max="16384" width="9.140625" style="8"/>
  </cols>
  <sheetData>
    <row r="2" spans="1:22" ht="29.25" customHeight="1">
      <c r="A2" s="15"/>
      <c r="B2" s="40" t="s">
        <v>85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2" ht="6.75" customHeight="1">
      <c r="A3" s="1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2" ht="8.25" hidden="1" customHeight="1">
      <c r="A4" s="15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ht="21" customHeight="1">
      <c r="B5" s="36" t="s">
        <v>0</v>
      </c>
      <c r="C5" s="37"/>
      <c r="D5" s="19"/>
      <c r="E5" s="33" t="s">
        <v>1</v>
      </c>
      <c r="F5" s="33"/>
      <c r="G5" s="33"/>
      <c r="H5" s="30" t="s">
        <v>43</v>
      </c>
      <c r="I5" s="31"/>
      <c r="J5" s="32"/>
      <c r="K5" s="30" t="s">
        <v>44</v>
      </c>
      <c r="L5" s="31"/>
      <c r="M5" s="32"/>
      <c r="N5" s="30" t="s">
        <v>79</v>
      </c>
      <c r="O5" s="31"/>
      <c r="P5" s="32"/>
      <c r="Q5" s="30" t="s">
        <v>80</v>
      </c>
      <c r="R5" s="31"/>
      <c r="S5" s="32"/>
      <c r="T5" s="30" t="s">
        <v>81</v>
      </c>
      <c r="U5" s="31"/>
      <c r="V5" s="32"/>
    </row>
    <row r="6" spans="1:22" ht="19.5" customHeight="1">
      <c r="B6" s="33"/>
      <c r="C6" s="38"/>
      <c r="D6" s="20"/>
      <c r="E6" s="33" t="s">
        <v>2</v>
      </c>
      <c r="F6" s="33"/>
      <c r="G6" s="33"/>
      <c r="H6" s="33" t="s">
        <v>2</v>
      </c>
      <c r="I6" s="33"/>
      <c r="J6" s="33"/>
      <c r="K6" s="33" t="s">
        <v>2</v>
      </c>
      <c r="L6" s="33"/>
      <c r="M6" s="33"/>
      <c r="N6" s="33" t="s">
        <v>2</v>
      </c>
      <c r="O6" s="33"/>
      <c r="P6" s="33"/>
      <c r="Q6" s="33" t="s">
        <v>2</v>
      </c>
      <c r="R6" s="33"/>
      <c r="S6" s="33"/>
      <c r="T6" s="33" t="s">
        <v>2</v>
      </c>
      <c r="U6" s="33"/>
      <c r="V6" s="33"/>
    </row>
    <row r="7" spans="1:22" ht="38.25" customHeight="1">
      <c r="B7" s="33"/>
      <c r="C7" s="39"/>
      <c r="D7" s="21"/>
      <c r="E7" s="1" t="s">
        <v>3</v>
      </c>
      <c r="F7" s="2" t="s">
        <v>11</v>
      </c>
      <c r="G7" s="2" t="s">
        <v>4</v>
      </c>
      <c r="H7" s="1" t="s">
        <v>3</v>
      </c>
      <c r="I7" s="2" t="s">
        <v>11</v>
      </c>
      <c r="J7" s="2" t="s">
        <v>4</v>
      </c>
      <c r="K7" s="1" t="s">
        <v>3</v>
      </c>
      <c r="L7" s="2" t="s">
        <v>11</v>
      </c>
      <c r="M7" s="2" t="s">
        <v>4</v>
      </c>
      <c r="N7" s="1" t="s">
        <v>3</v>
      </c>
      <c r="O7" s="2" t="s">
        <v>11</v>
      </c>
      <c r="P7" s="2" t="s">
        <v>4</v>
      </c>
      <c r="Q7" s="1" t="s">
        <v>3</v>
      </c>
      <c r="R7" s="2" t="s">
        <v>11</v>
      </c>
      <c r="S7" s="2" t="s">
        <v>4</v>
      </c>
      <c r="T7" s="1" t="s">
        <v>3</v>
      </c>
      <c r="U7" s="2" t="s">
        <v>11</v>
      </c>
      <c r="V7" s="2" t="s">
        <v>4</v>
      </c>
    </row>
    <row r="8" spans="1:22" ht="34.5" customHeight="1">
      <c r="B8" s="3">
        <v>1</v>
      </c>
      <c r="C8" s="4" t="s">
        <v>6</v>
      </c>
      <c r="D8" s="4" t="s">
        <v>5</v>
      </c>
      <c r="E8" s="4">
        <v>6250</v>
      </c>
      <c r="F8" s="4">
        <v>0</v>
      </c>
      <c r="G8" s="4">
        <v>0</v>
      </c>
      <c r="H8" s="4">
        <v>6250</v>
      </c>
      <c r="I8" s="4">
        <v>0</v>
      </c>
      <c r="J8" s="4">
        <v>0</v>
      </c>
      <c r="K8" s="26">
        <v>6250</v>
      </c>
      <c r="L8" s="26">
        <v>0</v>
      </c>
      <c r="M8" s="26">
        <v>0</v>
      </c>
      <c r="N8" s="16">
        <v>6250</v>
      </c>
      <c r="O8" s="16">
        <v>0</v>
      </c>
      <c r="P8" s="16">
        <v>0</v>
      </c>
      <c r="Q8" s="16">
        <v>6250</v>
      </c>
      <c r="R8" s="16">
        <v>0</v>
      </c>
      <c r="S8" s="16">
        <v>0</v>
      </c>
      <c r="T8" s="16">
        <v>6250</v>
      </c>
      <c r="U8" s="16">
        <v>0</v>
      </c>
      <c r="V8" s="16">
        <v>0</v>
      </c>
    </row>
    <row r="9" spans="1:22" ht="34.5" customHeight="1">
      <c r="B9" s="3">
        <v>2</v>
      </c>
      <c r="C9" s="4" t="s">
        <v>10</v>
      </c>
      <c r="D9" s="4" t="s">
        <v>7</v>
      </c>
      <c r="E9" s="5">
        <v>0</v>
      </c>
      <c r="F9" s="4">
        <v>0</v>
      </c>
      <c r="G9" s="4">
        <v>0</v>
      </c>
      <c r="H9" s="5">
        <v>5057.5</v>
      </c>
      <c r="I9" s="4">
        <v>0</v>
      </c>
      <c r="J9" s="4">
        <v>0</v>
      </c>
      <c r="K9" s="26">
        <v>5950</v>
      </c>
      <c r="L9" s="26">
        <v>0</v>
      </c>
      <c r="M9" s="26">
        <v>0</v>
      </c>
      <c r="N9" s="16">
        <v>5950</v>
      </c>
      <c r="O9" s="16">
        <v>0</v>
      </c>
      <c r="P9" s="16">
        <v>0</v>
      </c>
      <c r="Q9" s="16">
        <v>5950</v>
      </c>
      <c r="R9" s="16">
        <v>0</v>
      </c>
      <c r="S9" s="16">
        <v>0</v>
      </c>
      <c r="T9" s="16">
        <v>5950</v>
      </c>
      <c r="U9" s="16">
        <v>0</v>
      </c>
      <c r="V9" s="16">
        <v>0</v>
      </c>
    </row>
    <row r="10" spans="1:22" ht="34.5" customHeight="1">
      <c r="B10" s="3">
        <v>3</v>
      </c>
      <c r="C10" s="4" t="s">
        <v>10</v>
      </c>
      <c r="D10" s="4" t="s">
        <v>8</v>
      </c>
      <c r="E10" s="5">
        <v>5650</v>
      </c>
      <c r="F10" s="4">
        <v>0</v>
      </c>
      <c r="G10" s="4">
        <v>0</v>
      </c>
      <c r="H10" s="5">
        <v>847.5</v>
      </c>
      <c r="I10" s="4">
        <v>0</v>
      </c>
      <c r="J10" s="4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</row>
    <row r="11" spans="1:22" ht="34.5" customHeight="1">
      <c r="B11" s="3">
        <v>4</v>
      </c>
      <c r="C11" s="4" t="s">
        <v>9</v>
      </c>
      <c r="D11" s="4" t="s">
        <v>8</v>
      </c>
      <c r="E11" s="5">
        <v>5650</v>
      </c>
      <c r="F11" s="4">
        <v>0</v>
      </c>
      <c r="G11" s="4">
        <v>0</v>
      </c>
      <c r="H11" s="5">
        <v>5650</v>
      </c>
      <c r="I11" s="4">
        <v>0</v>
      </c>
      <c r="J11" s="4">
        <v>0</v>
      </c>
      <c r="K11" s="26">
        <v>5650</v>
      </c>
      <c r="L11" s="26">
        <v>0</v>
      </c>
      <c r="M11" s="26">
        <v>0</v>
      </c>
      <c r="N11" s="16">
        <v>5650</v>
      </c>
      <c r="O11" s="16">
        <v>0</v>
      </c>
      <c r="P11" s="16">
        <v>0</v>
      </c>
      <c r="Q11" s="16">
        <v>5650</v>
      </c>
      <c r="R11" s="16">
        <v>0</v>
      </c>
      <c r="S11" s="16">
        <v>0</v>
      </c>
      <c r="T11" s="16">
        <v>5650</v>
      </c>
      <c r="U11" s="16">
        <v>0</v>
      </c>
      <c r="V11" s="16">
        <v>0</v>
      </c>
    </row>
    <row r="12" spans="1:22" ht="34.5" customHeight="1">
      <c r="B12" s="3">
        <v>5</v>
      </c>
      <c r="C12" s="7" t="s">
        <v>51</v>
      </c>
      <c r="D12" s="4" t="s">
        <v>8</v>
      </c>
      <c r="E12" s="9">
        <v>5650</v>
      </c>
      <c r="F12" s="4">
        <v>0</v>
      </c>
      <c r="G12" s="4">
        <v>0</v>
      </c>
      <c r="H12" s="9">
        <v>5650</v>
      </c>
      <c r="I12" s="4">
        <v>0</v>
      </c>
      <c r="J12" s="4">
        <v>0</v>
      </c>
      <c r="K12" s="26">
        <v>5650</v>
      </c>
      <c r="L12" s="26">
        <v>0</v>
      </c>
      <c r="M12" s="26">
        <v>0</v>
      </c>
      <c r="N12" s="16">
        <v>5650</v>
      </c>
      <c r="O12" s="16">
        <v>0</v>
      </c>
      <c r="P12" s="16">
        <v>0</v>
      </c>
      <c r="Q12" s="16">
        <v>5650</v>
      </c>
      <c r="R12" s="16">
        <v>0</v>
      </c>
      <c r="S12" s="16">
        <v>0</v>
      </c>
      <c r="T12" s="16">
        <v>5650</v>
      </c>
      <c r="U12" s="16">
        <v>0</v>
      </c>
      <c r="V12" s="16">
        <v>0</v>
      </c>
    </row>
    <row r="13" spans="1:22" ht="34.5" customHeight="1">
      <c r="B13" s="3">
        <v>6</v>
      </c>
      <c r="C13" s="7" t="s">
        <v>14</v>
      </c>
      <c r="D13" s="22" t="s">
        <v>8</v>
      </c>
      <c r="E13" s="9">
        <v>0</v>
      </c>
      <c r="F13" s="4">
        <v>0</v>
      </c>
      <c r="G13" s="4">
        <v>0</v>
      </c>
      <c r="H13" s="9">
        <v>4802.5</v>
      </c>
      <c r="I13" s="4">
        <v>0</v>
      </c>
      <c r="J13" s="4">
        <v>0</v>
      </c>
      <c r="K13" s="26">
        <v>5650</v>
      </c>
      <c r="L13" s="26">
        <v>0</v>
      </c>
      <c r="M13" s="26">
        <v>0</v>
      </c>
      <c r="N13" s="16">
        <v>5650</v>
      </c>
      <c r="O13" s="16">
        <v>0</v>
      </c>
      <c r="P13" s="16">
        <v>0</v>
      </c>
      <c r="Q13" s="16">
        <v>5650</v>
      </c>
      <c r="R13" s="16">
        <v>0</v>
      </c>
      <c r="S13" s="16">
        <v>0</v>
      </c>
      <c r="T13" s="16">
        <v>5650</v>
      </c>
      <c r="U13" s="16">
        <v>0</v>
      </c>
      <c r="V13" s="16">
        <v>0</v>
      </c>
    </row>
    <row r="14" spans="1:22" ht="34.5" customHeight="1">
      <c r="B14" s="3">
        <v>7</v>
      </c>
      <c r="C14" s="5" t="s">
        <v>14</v>
      </c>
      <c r="D14" s="22" t="s">
        <v>12</v>
      </c>
      <c r="E14" s="14">
        <v>4400</v>
      </c>
      <c r="F14" s="4">
        <v>0</v>
      </c>
      <c r="G14" s="4">
        <v>0</v>
      </c>
      <c r="H14" s="14">
        <v>660</v>
      </c>
      <c r="I14" s="4">
        <v>0</v>
      </c>
      <c r="J14" s="4">
        <v>0</v>
      </c>
      <c r="K14" s="9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</row>
    <row r="15" spans="1:22" ht="34.5" customHeight="1">
      <c r="B15" s="3">
        <v>8</v>
      </c>
      <c r="C15" s="6" t="s">
        <v>77</v>
      </c>
      <c r="D15" s="22" t="s">
        <v>12</v>
      </c>
      <c r="E15" s="10">
        <v>4400</v>
      </c>
      <c r="F15" s="4">
        <v>0</v>
      </c>
      <c r="G15" s="4">
        <v>0</v>
      </c>
      <c r="H15" s="10">
        <v>3300</v>
      </c>
      <c r="I15" s="4">
        <v>0</v>
      </c>
      <c r="J15" s="4">
        <v>0</v>
      </c>
      <c r="K15" s="26">
        <v>5500</v>
      </c>
      <c r="L15" s="26">
        <v>0</v>
      </c>
      <c r="M15" s="26">
        <v>0</v>
      </c>
      <c r="N15" s="16">
        <v>4400</v>
      </c>
      <c r="O15" s="16">
        <v>0</v>
      </c>
      <c r="P15" s="16">
        <v>0</v>
      </c>
      <c r="Q15" s="16">
        <v>4400</v>
      </c>
      <c r="R15" s="16">
        <v>0</v>
      </c>
      <c r="S15" s="16">
        <v>0</v>
      </c>
      <c r="T15" s="16">
        <v>4400</v>
      </c>
      <c r="U15" s="16">
        <v>0</v>
      </c>
      <c r="V15" s="16">
        <v>0</v>
      </c>
    </row>
    <row r="16" spans="1:22" s="17" customFormat="1" ht="35.25" customHeight="1">
      <c r="A16" s="16"/>
      <c r="B16" s="3">
        <v>9</v>
      </c>
      <c r="C16" s="5" t="s">
        <v>13</v>
      </c>
      <c r="D16" s="23" t="s">
        <v>12</v>
      </c>
      <c r="E16" s="14">
        <v>4400</v>
      </c>
      <c r="F16" s="4">
        <v>0</v>
      </c>
      <c r="G16" s="4">
        <v>0</v>
      </c>
      <c r="H16" s="14">
        <v>4400</v>
      </c>
      <c r="I16" s="4">
        <v>0</v>
      </c>
      <c r="J16" s="4">
        <v>0</v>
      </c>
      <c r="K16" s="26">
        <v>4400</v>
      </c>
      <c r="L16" s="26">
        <v>0</v>
      </c>
      <c r="M16" s="26">
        <v>0</v>
      </c>
      <c r="N16" s="16">
        <v>4400</v>
      </c>
      <c r="O16" s="16">
        <v>0</v>
      </c>
      <c r="P16" s="16">
        <v>0</v>
      </c>
      <c r="Q16" s="16">
        <v>4400</v>
      </c>
      <c r="R16" s="16">
        <v>0</v>
      </c>
      <c r="S16" s="16">
        <v>0</v>
      </c>
      <c r="T16" s="16">
        <v>4400</v>
      </c>
      <c r="U16" s="16">
        <v>0</v>
      </c>
      <c r="V16" s="16">
        <v>0</v>
      </c>
    </row>
    <row r="17" spans="1:22" ht="35.25" customHeight="1">
      <c r="A17" s="18"/>
      <c r="B17" s="3">
        <v>10</v>
      </c>
      <c r="C17" s="13" t="s">
        <v>65</v>
      </c>
      <c r="D17" s="24" t="s">
        <v>12</v>
      </c>
      <c r="E17" s="27">
        <v>4400</v>
      </c>
      <c r="F17" s="4">
        <v>0</v>
      </c>
      <c r="G17" s="4">
        <v>0</v>
      </c>
      <c r="H17" s="27">
        <v>4400</v>
      </c>
      <c r="I17" s="4">
        <v>0</v>
      </c>
      <c r="J17" s="4">
        <v>0</v>
      </c>
      <c r="K17" s="27">
        <v>4400</v>
      </c>
      <c r="L17" s="26">
        <v>0</v>
      </c>
      <c r="M17" s="26">
        <v>0</v>
      </c>
      <c r="N17" s="16">
        <v>6665.19</v>
      </c>
      <c r="O17" s="16">
        <v>0</v>
      </c>
      <c r="P17" s="16">
        <v>0</v>
      </c>
      <c r="Q17" s="16">
        <v>4400</v>
      </c>
      <c r="R17" s="16">
        <v>0</v>
      </c>
      <c r="S17" s="16">
        <v>0</v>
      </c>
      <c r="T17" s="16">
        <v>7933.13</v>
      </c>
      <c r="U17" s="16">
        <v>0</v>
      </c>
      <c r="V17" s="16">
        <v>0</v>
      </c>
    </row>
    <row r="18" spans="1:22" ht="35.25" customHeight="1">
      <c r="A18" s="16"/>
      <c r="B18" s="3">
        <v>11</v>
      </c>
      <c r="C18" s="6" t="s">
        <v>15</v>
      </c>
      <c r="D18" s="7" t="s">
        <v>12</v>
      </c>
      <c r="E18" s="27">
        <v>4400</v>
      </c>
      <c r="F18" s="4">
        <v>0</v>
      </c>
      <c r="G18" s="4">
        <v>0</v>
      </c>
      <c r="H18" s="27">
        <v>4400</v>
      </c>
      <c r="I18" s="4">
        <v>0</v>
      </c>
      <c r="J18" s="4">
        <v>0</v>
      </c>
      <c r="K18" s="27">
        <v>4400</v>
      </c>
      <c r="L18" s="26">
        <v>0</v>
      </c>
      <c r="M18" s="26">
        <v>0</v>
      </c>
      <c r="N18" s="16">
        <v>4400</v>
      </c>
      <c r="O18" s="16">
        <v>0</v>
      </c>
      <c r="P18" s="16">
        <v>0</v>
      </c>
      <c r="Q18" s="16">
        <v>4400</v>
      </c>
      <c r="R18" s="16">
        <v>0</v>
      </c>
      <c r="S18" s="16">
        <v>0</v>
      </c>
      <c r="T18" s="16">
        <v>4400</v>
      </c>
      <c r="U18" s="16">
        <v>0</v>
      </c>
      <c r="V18" s="16">
        <v>0</v>
      </c>
    </row>
    <row r="19" spans="1:22" ht="35.25" customHeight="1">
      <c r="A19" s="16"/>
      <c r="B19" s="3">
        <v>12</v>
      </c>
      <c r="C19" s="6" t="s">
        <v>16</v>
      </c>
      <c r="D19" s="7" t="s">
        <v>12</v>
      </c>
      <c r="E19" s="27">
        <v>4400</v>
      </c>
      <c r="F19" s="4">
        <v>0</v>
      </c>
      <c r="G19" s="4">
        <v>0</v>
      </c>
      <c r="H19" s="27">
        <v>4400</v>
      </c>
      <c r="I19" s="4">
        <v>0</v>
      </c>
      <c r="J19" s="4">
        <v>0</v>
      </c>
      <c r="K19" s="27">
        <v>4400</v>
      </c>
      <c r="L19" s="26">
        <v>0</v>
      </c>
      <c r="M19" s="26">
        <v>0</v>
      </c>
      <c r="N19" s="16">
        <v>4400</v>
      </c>
      <c r="O19" s="16">
        <v>0</v>
      </c>
      <c r="P19" s="16">
        <v>0</v>
      </c>
      <c r="Q19" s="16">
        <v>4400</v>
      </c>
      <c r="R19" s="16">
        <v>0</v>
      </c>
      <c r="S19" s="16">
        <v>0</v>
      </c>
      <c r="T19" s="16">
        <v>4400</v>
      </c>
      <c r="U19" s="16">
        <v>0</v>
      </c>
      <c r="V19" s="16">
        <v>0</v>
      </c>
    </row>
    <row r="20" spans="1:22" ht="35.25" customHeight="1">
      <c r="A20" s="16"/>
      <c r="B20" s="3">
        <v>13</v>
      </c>
      <c r="C20" s="6" t="s">
        <v>17</v>
      </c>
      <c r="D20" s="7" t="s">
        <v>12</v>
      </c>
      <c r="E20" s="27">
        <v>4400</v>
      </c>
      <c r="F20" s="4">
        <v>0</v>
      </c>
      <c r="G20" s="4">
        <v>0</v>
      </c>
      <c r="H20" s="27">
        <v>4400</v>
      </c>
      <c r="I20" s="4">
        <v>0</v>
      </c>
      <c r="J20" s="4">
        <v>0</v>
      </c>
      <c r="K20" s="27">
        <v>4400</v>
      </c>
      <c r="L20" s="26">
        <v>0</v>
      </c>
      <c r="M20" s="26">
        <v>0</v>
      </c>
      <c r="N20" s="16">
        <v>4400</v>
      </c>
      <c r="O20" s="16">
        <v>0</v>
      </c>
      <c r="P20" s="16">
        <v>0</v>
      </c>
      <c r="Q20" s="16">
        <v>4400</v>
      </c>
      <c r="R20" s="16">
        <v>0</v>
      </c>
      <c r="S20" s="16">
        <v>0</v>
      </c>
      <c r="T20" s="16">
        <v>4400</v>
      </c>
      <c r="U20" s="16">
        <v>0</v>
      </c>
      <c r="V20" s="16">
        <v>0</v>
      </c>
    </row>
    <row r="21" spans="1:22" ht="35.25" customHeight="1">
      <c r="A21" s="16"/>
      <c r="B21" s="3">
        <v>14</v>
      </c>
      <c r="C21" s="6" t="s">
        <v>18</v>
      </c>
      <c r="D21" s="7" t="s">
        <v>12</v>
      </c>
      <c r="E21" s="27">
        <v>4400</v>
      </c>
      <c r="F21" s="4">
        <v>0</v>
      </c>
      <c r="G21" s="4">
        <v>0</v>
      </c>
      <c r="H21" s="27">
        <v>4400</v>
      </c>
      <c r="I21" s="4">
        <v>0</v>
      </c>
      <c r="J21" s="4">
        <v>0</v>
      </c>
      <c r="K21" s="27">
        <v>4400</v>
      </c>
      <c r="L21" s="26">
        <v>0</v>
      </c>
      <c r="M21" s="26">
        <v>0</v>
      </c>
      <c r="N21" s="16">
        <v>6945.74</v>
      </c>
      <c r="O21" s="16">
        <v>0</v>
      </c>
      <c r="P21" s="16">
        <v>0</v>
      </c>
      <c r="Q21" s="16">
        <v>4400</v>
      </c>
      <c r="R21" s="16">
        <v>0</v>
      </c>
      <c r="S21" s="16">
        <v>0</v>
      </c>
      <c r="T21" s="16">
        <v>7047.13</v>
      </c>
      <c r="U21" s="16">
        <v>0</v>
      </c>
      <c r="V21" s="16">
        <v>0</v>
      </c>
    </row>
    <row r="22" spans="1:22" ht="35.25" customHeight="1">
      <c r="A22" s="16"/>
      <c r="B22" s="3">
        <v>15</v>
      </c>
      <c r="C22" s="6" t="s">
        <v>66</v>
      </c>
      <c r="D22" s="7" t="s">
        <v>12</v>
      </c>
      <c r="E22" s="26">
        <v>4400</v>
      </c>
      <c r="F22" s="4">
        <v>0</v>
      </c>
      <c r="G22" s="4">
        <v>0</v>
      </c>
      <c r="H22" s="26">
        <v>3960</v>
      </c>
      <c r="I22" s="4">
        <v>0</v>
      </c>
      <c r="J22" s="4">
        <v>0</v>
      </c>
      <c r="K22" s="26">
        <v>4400</v>
      </c>
      <c r="L22" s="26">
        <v>0</v>
      </c>
      <c r="M22" s="26">
        <v>0</v>
      </c>
      <c r="N22" s="16">
        <v>4400</v>
      </c>
      <c r="O22" s="16">
        <v>0</v>
      </c>
      <c r="P22" s="16">
        <v>0</v>
      </c>
      <c r="Q22" s="16">
        <v>4400</v>
      </c>
      <c r="R22" s="16">
        <v>0</v>
      </c>
      <c r="S22" s="16">
        <v>0</v>
      </c>
      <c r="T22" s="16">
        <v>4400</v>
      </c>
      <c r="U22" s="16">
        <v>0</v>
      </c>
      <c r="V22" s="16">
        <v>0</v>
      </c>
    </row>
    <row r="23" spans="1:22" ht="35.25" customHeight="1">
      <c r="A23" s="16"/>
      <c r="B23" s="3">
        <v>16</v>
      </c>
      <c r="C23" s="6" t="s">
        <v>47</v>
      </c>
      <c r="D23" s="7" t="s">
        <v>12</v>
      </c>
      <c r="E23" s="26">
        <v>3800</v>
      </c>
      <c r="F23" s="4">
        <v>0</v>
      </c>
      <c r="G23" s="4">
        <v>0</v>
      </c>
      <c r="H23" s="26">
        <v>3800</v>
      </c>
      <c r="I23" s="4">
        <v>0</v>
      </c>
      <c r="J23" s="4">
        <v>0</v>
      </c>
      <c r="K23" s="26">
        <v>3800</v>
      </c>
      <c r="L23" s="26">
        <v>0</v>
      </c>
      <c r="M23" s="26">
        <v>0</v>
      </c>
      <c r="N23" s="16">
        <v>3800</v>
      </c>
      <c r="O23" s="16">
        <v>0</v>
      </c>
      <c r="P23" s="16">
        <v>0</v>
      </c>
      <c r="Q23" s="16">
        <v>3800</v>
      </c>
      <c r="R23" s="16">
        <v>0</v>
      </c>
      <c r="S23" s="16">
        <v>0</v>
      </c>
      <c r="T23" s="16">
        <v>4000</v>
      </c>
      <c r="U23" s="16">
        <v>0</v>
      </c>
      <c r="V23" s="16">
        <v>0</v>
      </c>
    </row>
    <row r="24" spans="1:22" ht="35.25" customHeight="1">
      <c r="A24" s="16"/>
      <c r="B24" s="3">
        <v>17</v>
      </c>
      <c r="C24" s="6" t="s">
        <v>52</v>
      </c>
      <c r="D24" s="7" t="s">
        <v>12</v>
      </c>
      <c r="E24" s="26">
        <v>4400</v>
      </c>
      <c r="F24" s="4">
        <v>0</v>
      </c>
      <c r="G24" s="4">
        <v>0</v>
      </c>
      <c r="H24" s="26">
        <v>4400</v>
      </c>
      <c r="I24" s="4">
        <v>0</v>
      </c>
      <c r="J24" s="4">
        <v>0</v>
      </c>
      <c r="K24" s="26">
        <v>4400</v>
      </c>
      <c r="L24" s="26">
        <v>0</v>
      </c>
      <c r="M24" s="26">
        <v>0</v>
      </c>
      <c r="N24" s="16">
        <v>4400</v>
      </c>
      <c r="O24" s="16">
        <v>0</v>
      </c>
      <c r="P24" s="16">
        <v>0</v>
      </c>
      <c r="Q24" s="16">
        <v>4400</v>
      </c>
      <c r="R24" s="16">
        <v>0</v>
      </c>
      <c r="S24" s="16">
        <v>0</v>
      </c>
      <c r="T24" s="16">
        <v>4400</v>
      </c>
      <c r="U24" s="16">
        <v>0</v>
      </c>
      <c r="V24" s="16">
        <v>0</v>
      </c>
    </row>
    <row r="25" spans="1:22" ht="35.25" customHeight="1">
      <c r="A25" s="16"/>
      <c r="B25" s="3">
        <v>18</v>
      </c>
      <c r="C25" s="6" t="s">
        <v>60</v>
      </c>
      <c r="D25" s="7" t="s">
        <v>12</v>
      </c>
      <c r="E25" s="26">
        <v>4400</v>
      </c>
      <c r="F25" s="4">
        <v>0</v>
      </c>
      <c r="G25" s="4">
        <v>0</v>
      </c>
      <c r="H25" s="26">
        <v>3300</v>
      </c>
      <c r="I25" s="4">
        <v>0</v>
      </c>
      <c r="J25" s="4">
        <v>0</v>
      </c>
      <c r="K25" s="26">
        <v>4400</v>
      </c>
      <c r="L25" s="26">
        <v>0</v>
      </c>
      <c r="M25" s="26">
        <v>0</v>
      </c>
      <c r="N25" s="16">
        <v>4400</v>
      </c>
      <c r="O25" s="16">
        <v>0</v>
      </c>
      <c r="P25" s="16">
        <v>0</v>
      </c>
      <c r="Q25" s="16">
        <v>4400</v>
      </c>
      <c r="R25" s="16">
        <v>0</v>
      </c>
      <c r="S25" s="16">
        <v>0</v>
      </c>
      <c r="T25" s="16">
        <v>4400</v>
      </c>
      <c r="U25" s="16">
        <v>0</v>
      </c>
      <c r="V25" s="16">
        <v>0</v>
      </c>
    </row>
    <row r="26" spans="1:22" ht="35.25" customHeight="1">
      <c r="A26" s="16"/>
      <c r="B26" s="3">
        <v>19</v>
      </c>
      <c r="C26" s="6" t="s">
        <v>67</v>
      </c>
      <c r="D26" s="7" t="s">
        <v>12</v>
      </c>
      <c r="E26" s="26">
        <v>4400</v>
      </c>
      <c r="F26" s="4">
        <v>0</v>
      </c>
      <c r="G26" s="4">
        <v>0</v>
      </c>
      <c r="H26" s="26">
        <v>4400</v>
      </c>
      <c r="I26" s="4">
        <v>0</v>
      </c>
      <c r="J26" s="4">
        <v>0</v>
      </c>
      <c r="K26" s="26">
        <v>4400</v>
      </c>
      <c r="L26" s="26">
        <v>0</v>
      </c>
      <c r="M26" s="26">
        <v>0</v>
      </c>
      <c r="N26" s="16">
        <v>4400</v>
      </c>
      <c r="O26" s="16">
        <v>0</v>
      </c>
      <c r="P26" s="16">
        <v>0</v>
      </c>
      <c r="Q26" s="16">
        <v>4400</v>
      </c>
      <c r="R26" s="16">
        <v>0</v>
      </c>
      <c r="S26" s="16">
        <v>0</v>
      </c>
      <c r="T26" s="16">
        <v>4400</v>
      </c>
      <c r="U26" s="16">
        <v>0</v>
      </c>
      <c r="V26" s="16">
        <v>0</v>
      </c>
    </row>
    <row r="27" spans="1:22" ht="35.25" customHeight="1">
      <c r="A27" s="16"/>
      <c r="B27" s="3">
        <v>20</v>
      </c>
      <c r="C27" s="6" t="s">
        <v>62</v>
      </c>
      <c r="D27" s="7" t="s">
        <v>12</v>
      </c>
      <c r="E27" s="26">
        <v>4400</v>
      </c>
      <c r="F27" s="4">
        <v>0</v>
      </c>
      <c r="G27" s="4">
        <v>0</v>
      </c>
      <c r="H27" s="26">
        <v>4400</v>
      </c>
      <c r="I27" s="4">
        <v>0</v>
      </c>
      <c r="J27" s="4">
        <v>0</v>
      </c>
      <c r="K27" s="26">
        <v>4400</v>
      </c>
      <c r="L27" s="26">
        <v>0</v>
      </c>
      <c r="M27" s="26">
        <v>0</v>
      </c>
      <c r="N27" s="16">
        <v>4400</v>
      </c>
      <c r="O27" s="16">
        <v>0</v>
      </c>
      <c r="P27" s="16">
        <v>0</v>
      </c>
      <c r="Q27" s="16">
        <v>4400</v>
      </c>
      <c r="R27" s="16">
        <v>0</v>
      </c>
      <c r="S27" s="16">
        <v>0</v>
      </c>
      <c r="T27" s="16">
        <v>4400</v>
      </c>
      <c r="U27" s="16">
        <v>0</v>
      </c>
      <c r="V27" s="16">
        <v>0</v>
      </c>
    </row>
    <row r="28" spans="1:22" ht="35.25" customHeight="1">
      <c r="A28" s="16"/>
      <c r="B28" s="3">
        <v>21</v>
      </c>
      <c r="C28" s="6" t="s">
        <v>82</v>
      </c>
      <c r="D28" s="7" t="s">
        <v>12</v>
      </c>
      <c r="E28" s="26"/>
      <c r="F28" s="4"/>
      <c r="G28" s="4"/>
      <c r="H28" s="26"/>
      <c r="I28" s="4"/>
      <c r="J28" s="4"/>
      <c r="K28" s="26"/>
      <c r="L28" s="26"/>
      <c r="M28" s="26"/>
      <c r="N28" s="16">
        <v>0</v>
      </c>
      <c r="O28" s="16">
        <v>0</v>
      </c>
      <c r="P28" s="16">
        <v>0</v>
      </c>
      <c r="Q28" s="16">
        <v>4400</v>
      </c>
      <c r="R28" s="16">
        <v>0</v>
      </c>
      <c r="S28" s="16">
        <v>0</v>
      </c>
      <c r="T28" s="16">
        <v>4400</v>
      </c>
      <c r="U28" s="16">
        <v>0</v>
      </c>
      <c r="V28" s="16">
        <v>0</v>
      </c>
    </row>
    <row r="29" spans="1:22" ht="35.25" customHeight="1">
      <c r="A29" s="16"/>
      <c r="B29" s="3">
        <v>22</v>
      </c>
      <c r="C29" s="6" t="s">
        <v>20</v>
      </c>
      <c r="D29" s="7" t="s">
        <v>19</v>
      </c>
      <c r="E29" s="26">
        <v>3200</v>
      </c>
      <c r="F29" s="4">
        <v>0</v>
      </c>
      <c r="G29" s="4">
        <v>0</v>
      </c>
      <c r="H29" s="26">
        <v>3520</v>
      </c>
      <c r="I29" s="4">
        <v>0</v>
      </c>
      <c r="J29" s="4">
        <v>0</v>
      </c>
      <c r="K29" s="26">
        <v>2880</v>
      </c>
      <c r="L29" s="26">
        <v>0</v>
      </c>
      <c r="M29" s="26">
        <v>0</v>
      </c>
      <c r="N29" s="16">
        <v>3200</v>
      </c>
      <c r="O29" s="16">
        <v>0</v>
      </c>
      <c r="P29" s="16">
        <v>0</v>
      </c>
      <c r="Q29" s="16">
        <v>3200</v>
      </c>
      <c r="R29" s="16">
        <v>0</v>
      </c>
      <c r="S29" s="16">
        <v>0</v>
      </c>
      <c r="T29" s="16">
        <v>3200</v>
      </c>
      <c r="U29" s="16">
        <v>0</v>
      </c>
      <c r="V29" s="16">
        <v>0</v>
      </c>
    </row>
    <row r="30" spans="1:22" ht="35.25" customHeight="1">
      <c r="A30" s="16"/>
      <c r="B30" s="3">
        <v>23</v>
      </c>
      <c r="C30" s="6" t="s">
        <v>21</v>
      </c>
      <c r="D30" s="7" t="s">
        <v>19</v>
      </c>
      <c r="E30" s="26">
        <v>3200</v>
      </c>
      <c r="F30" s="4">
        <v>0</v>
      </c>
      <c r="G30" s="4">
        <v>0</v>
      </c>
      <c r="H30" s="26">
        <v>3200</v>
      </c>
      <c r="I30" s="4">
        <v>0</v>
      </c>
      <c r="J30" s="4">
        <v>0</v>
      </c>
      <c r="K30" s="26">
        <v>3200</v>
      </c>
      <c r="L30" s="26">
        <v>0</v>
      </c>
      <c r="M30" s="26">
        <v>0</v>
      </c>
      <c r="N30" s="16">
        <v>3200</v>
      </c>
      <c r="O30" s="16">
        <v>0</v>
      </c>
      <c r="P30" s="16">
        <v>0</v>
      </c>
      <c r="Q30" s="16">
        <v>3200</v>
      </c>
      <c r="R30" s="16">
        <v>0</v>
      </c>
      <c r="S30" s="16">
        <v>0</v>
      </c>
      <c r="T30" s="16">
        <v>3200</v>
      </c>
      <c r="U30" s="16">
        <v>0</v>
      </c>
      <c r="V30" s="16">
        <v>0</v>
      </c>
    </row>
    <row r="31" spans="1:22" ht="47.25" customHeight="1">
      <c r="A31" s="16"/>
      <c r="B31" s="3">
        <v>24</v>
      </c>
      <c r="C31" s="6" t="s">
        <v>74</v>
      </c>
      <c r="D31" s="7" t="s">
        <v>19</v>
      </c>
      <c r="E31" s="26">
        <v>3200</v>
      </c>
      <c r="F31" s="4">
        <v>0</v>
      </c>
      <c r="G31" s="4">
        <v>0</v>
      </c>
      <c r="H31" s="26">
        <v>3200</v>
      </c>
      <c r="I31" s="4">
        <v>0</v>
      </c>
      <c r="J31" s="4">
        <v>0</v>
      </c>
      <c r="K31" s="26">
        <v>3200</v>
      </c>
      <c r="L31" s="26">
        <v>0</v>
      </c>
      <c r="M31" s="26">
        <v>0</v>
      </c>
      <c r="N31" s="16">
        <v>3200</v>
      </c>
      <c r="O31" s="16">
        <v>0</v>
      </c>
      <c r="P31" s="16">
        <v>0</v>
      </c>
      <c r="Q31" s="16">
        <v>3200</v>
      </c>
      <c r="R31" s="16">
        <v>0</v>
      </c>
      <c r="S31" s="16">
        <v>0</v>
      </c>
      <c r="T31" s="16">
        <v>3200</v>
      </c>
      <c r="U31" s="16">
        <v>0</v>
      </c>
      <c r="V31" s="16">
        <v>0</v>
      </c>
    </row>
    <row r="32" spans="1:22" ht="35.25" customHeight="1">
      <c r="A32" s="16"/>
      <c r="B32" s="3">
        <v>25</v>
      </c>
      <c r="C32" s="6" t="s">
        <v>22</v>
      </c>
      <c r="D32" s="7" t="s">
        <v>19</v>
      </c>
      <c r="E32" s="26">
        <v>3200</v>
      </c>
      <c r="F32" s="4">
        <v>0</v>
      </c>
      <c r="G32" s="4">
        <v>0</v>
      </c>
      <c r="H32" s="26">
        <v>3200</v>
      </c>
      <c r="I32" s="4">
        <v>0</v>
      </c>
      <c r="J32" s="4">
        <v>0</v>
      </c>
      <c r="K32" s="26">
        <v>3200</v>
      </c>
      <c r="L32" s="26">
        <v>0</v>
      </c>
      <c r="M32" s="26">
        <v>0</v>
      </c>
      <c r="N32" s="16">
        <v>3200</v>
      </c>
      <c r="O32" s="16">
        <v>0</v>
      </c>
      <c r="P32" s="16">
        <v>0</v>
      </c>
      <c r="Q32" s="16">
        <v>3200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</row>
    <row r="33" spans="1:22" ht="35.25" customHeight="1">
      <c r="A33" s="16"/>
      <c r="B33" s="3">
        <v>26</v>
      </c>
      <c r="C33" s="6" t="s">
        <v>23</v>
      </c>
      <c r="D33" s="7" t="s">
        <v>19</v>
      </c>
      <c r="E33" s="26">
        <v>3200</v>
      </c>
      <c r="F33" s="4">
        <v>0</v>
      </c>
      <c r="G33" s="4">
        <v>0</v>
      </c>
      <c r="H33" s="26">
        <v>2560</v>
      </c>
      <c r="I33" s="4">
        <v>0</v>
      </c>
      <c r="J33" s="4">
        <v>0</v>
      </c>
      <c r="K33" s="26">
        <v>3200</v>
      </c>
      <c r="L33" s="26">
        <v>0</v>
      </c>
      <c r="M33" s="26">
        <v>0</v>
      </c>
      <c r="N33" s="16">
        <v>3200</v>
      </c>
      <c r="O33" s="16">
        <v>0</v>
      </c>
      <c r="P33" s="16">
        <v>0</v>
      </c>
      <c r="Q33" s="16">
        <v>3200</v>
      </c>
      <c r="R33" s="16">
        <v>0</v>
      </c>
      <c r="S33" s="16">
        <v>0</v>
      </c>
      <c r="T33" s="16">
        <v>3200</v>
      </c>
      <c r="U33" s="16">
        <v>0</v>
      </c>
      <c r="V33" s="16">
        <v>0</v>
      </c>
    </row>
    <row r="34" spans="1:22" ht="35.25" customHeight="1">
      <c r="A34" s="16"/>
      <c r="B34" s="3">
        <v>27</v>
      </c>
      <c r="C34" s="6" t="s">
        <v>46</v>
      </c>
      <c r="D34" s="7" t="s">
        <v>19</v>
      </c>
      <c r="E34" s="26">
        <v>3200</v>
      </c>
      <c r="F34" s="4">
        <v>0</v>
      </c>
      <c r="G34" s="4">
        <v>0</v>
      </c>
      <c r="H34" s="26">
        <v>3200</v>
      </c>
      <c r="I34" s="4">
        <v>0</v>
      </c>
      <c r="J34" s="4">
        <v>0</v>
      </c>
      <c r="K34" s="26">
        <v>3200</v>
      </c>
      <c r="L34" s="26">
        <v>0</v>
      </c>
      <c r="M34" s="26">
        <v>0</v>
      </c>
      <c r="N34" s="16">
        <v>3200</v>
      </c>
      <c r="O34" s="16">
        <v>0</v>
      </c>
      <c r="P34" s="16">
        <v>0</v>
      </c>
      <c r="Q34" s="16">
        <v>3200</v>
      </c>
      <c r="R34" s="16">
        <v>0</v>
      </c>
      <c r="S34" s="16">
        <v>0</v>
      </c>
      <c r="T34" s="16">
        <v>3200</v>
      </c>
      <c r="U34" s="16">
        <v>0</v>
      </c>
      <c r="V34" s="16">
        <v>0</v>
      </c>
    </row>
    <row r="35" spans="1:22" ht="35.25" customHeight="1">
      <c r="A35" s="16"/>
      <c r="B35" s="3">
        <v>28</v>
      </c>
      <c r="C35" s="6" t="s">
        <v>45</v>
      </c>
      <c r="D35" s="7" t="s">
        <v>19</v>
      </c>
      <c r="E35" s="26">
        <v>2800</v>
      </c>
      <c r="F35" s="4">
        <v>0</v>
      </c>
      <c r="G35" s="4">
        <v>0</v>
      </c>
      <c r="H35" s="26">
        <v>2800</v>
      </c>
      <c r="I35" s="4">
        <v>0</v>
      </c>
      <c r="J35" s="4">
        <v>0</v>
      </c>
      <c r="K35" s="26">
        <v>2800</v>
      </c>
      <c r="L35" s="26">
        <v>0</v>
      </c>
      <c r="M35" s="26">
        <v>0</v>
      </c>
      <c r="N35" s="16">
        <v>2800</v>
      </c>
      <c r="O35" s="16">
        <v>0</v>
      </c>
      <c r="P35" s="16">
        <v>0</v>
      </c>
      <c r="Q35" s="16">
        <v>2800</v>
      </c>
      <c r="R35" s="16">
        <v>0</v>
      </c>
      <c r="S35" s="16">
        <v>0</v>
      </c>
      <c r="T35" s="16">
        <v>4591.3</v>
      </c>
      <c r="U35" s="16">
        <v>0</v>
      </c>
      <c r="V35" s="16">
        <v>0</v>
      </c>
    </row>
    <row r="36" spans="1:22" ht="44.25" customHeight="1">
      <c r="A36" s="16"/>
      <c r="B36" s="3">
        <v>29</v>
      </c>
      <c r="C36" s="6" t="s">
        <v>48</v>
      </c>
      <c r="D36" s="7" t="s">
        <v>19</v>
      </c>
      <c r="E36" s="26">
        <v>3200</v>
      </c>
      <c r="F36" s="4">
        <v>0</v>
      </c>
      <c r="G36" s="4">
        <v>0</v>
      </c>
      <c r="H36" s="26">
        <v>3200</v>
      </c>
      <c r="I36" s="4">
        <v>0</v>
      </c>
      <c r="J36" s="4">
        <v>0</v>
      </c>
      <c r="K36" s="26">
        <v>3200</v>
      </c>
      <c r="L36" s="26">
        <v>0</v>
      </c>
      <c r="M36" s="26">
        <v>0</v>
      </c>
      <c r="N36" s="16">
        <v>3200</v>
      </c>
      <c r="O36" s="16">
        <v>0</v>
      </c>
      <c r="P36" s="16">
        <v>0</v>
      </c>
      <c r="Q36" s="16">
        <v>3200</v>
      </c>
      <c r="R36" s="16">
        <v>0</v>
      </c>
      <c r="S36" s="16">
        <v>0</v>
      </c>
      <c r="T36" s="16">
        <v>3200</v>
      </c>
      <c r="U36" s="16">
        <v>0</v>
      </c>
      <c r="V36" s="16">
        <v>0</v>
      </c>
    </row>
    <row r="37" spans="1:22" ht="35.25" customHeight="1">
      <c r="A37" s="16"/>
      <c r="B37" s="3">
        <v>30</v>
      </c>
      <c r="C37" s="6" t="s">
        <v>24</v>
      </c>
      <c r="D37" s="7" t="s">
        <v>19</v>
      </c>
      <c r="E37" s="26">
        <v>3200</v>
      </c>
      <c r="F37" s="4">
        <v>0</v>
      </c>
      <c r="G37" s="4">
        <v>0</v>
      </c>
      <c r="H37" s="26">
        <v>1760</v>
      </c>
      <c r="I37" s="4">
        <v>0</v>
      </c>
      <c r="J37" s="4">
        <v>0</v>
      </c>
      <c r="K37" s="26">
        <v>3200</v>
      </c>
      <c r="L37" s="26">
        <v>0</v>
      </c>
      <c r="M37" s="26">
        <v>0</v>
      </c>
      <c r="N37" s="16">
        <v>3200</v>
      </c>
      <c r="O37" s="16">
        <v>0</v>
      </c>
      <c r="P37" s="16">
        <v>0</v>
      </c>
      <c r="Q37" s="16">
        <v>3200</v>
      </c>
      <c r="R37" s="16">
        <v>0</v>
      </c>
      <c r="S37" s="16">
        <v>0</v>
      </c>
      <c r="T37" s="16">
        <v>3200</v>
      </c>
      <c r="U37" s="16">
        <v>0</v>
      </c>
      <c r="V37" s="16">
        <v>0</v>
      </c>
    </row>
    <row r="38" spans="1:22" ht="35.25" customHeight="1">
      <c r="A38" s="16"/>
      <c r="B38" s="3">
        <v>31</v>
      </c>
      <c r="C38" s="6" t="s">
        <v>25</v>
      </c>
      <c r="D38" s="7" t="s">
        <v>19</v>
      </c>
      <c r="E38" s="26">
        <v>3200</v>
      </c>
      <c r="F38" s="4">
        <v>0</v>
      </c>
      <c r="G38" s="4">
        <v>0</v>
      </c>
      <c r="H38" s="26">
        <v>3200</v>
      </c>
      <c r="I38" s="4">
        <v>0</v>
      </c>
      <c r="J38" s="4">
        <v>0</v>
      </c>
      <c r="K38" s="26">
        <v>3200</v>
      </c>
      <c r="L38" s="26">
        <v>0</v>
      </c>
      <c r="M38" s="26">
        <v>0</v>
      </c>
      <c r="N38" s="16">
        <v>3200</v>
      </c>
      <c r="O38" s="16">
        <v>0</v>
      </c>
      <c r="P38" s="16">
        <v>0</v>
      </c>
      <c r="Q38" s="16">
        <v>3200</v>
      </c>
      <c r="R38" s="16">
        <v>0</v>
      </c>
      <c r="S38" s="16">
        <v>0</v>
      </c>
      <c r="T38" s="16">
        <v>3200</v>
      </c>
      <c r="U38" s="16">
        <v>0</v>
      </c>
      <c r="V38" s="16">
        <v>0</v>
      </c>
    </row>
    <row r="39" spans="1:22" ht="35.25" customHeight="1">
      <c r="A39" s="16"/>
      <c r="B39" s="3">
        <v>32</v>
      </c>
      <c r="C39" s="6" t="s">
        <v>26</v>
      </c>
      <c r="D39" s="7" t="s">
        <v>19</v>
      </c>
      <c r="E39" s="26">
        <v>3200</v>
      </c>
      <c r="F39" s="4">
        <v>0</v>
      </c>
      <c r="G39" s="4">
        <v>0</v>
      </c>
      <c r="H39" s="26">
        <v>3200</v>
      </c>
      <c r="I39" s="4">
        <v>0</v>
      </c>
      <c r="J39" s="4">
        <v>0</v>
      </c>
      <c r="K39" s="26">
        <v>3200</v>
      </c>
      <c r="L39" s="26">
        <v>0</v>
      </c>
      <c r="M39" s="26">
        <v>0</v>
      </c>
      <c r="N39" s="16">
        <v>3200</v>
      </c>
      <c r="O39" s="16">
        <v>0</v>
      </c>
      <c r="P39" s="16">
        <v>0</v>
      </c>
      <c r="Q39" s="16">
        <v>3200</v>
      </c>
      <c r="R39" s="16">
        <v>0</v>
      </c>
      <c r="S39" s="16">
        <v>0</v>
      </c>
      <c r="T39" s="16">
        <v>3200</v>
      </c>
      <c r="U39" s="16">
        <v>0</v>
      </c>
      <c r="V39" s="16">
        <v>0</v>
      </c>
    </row>
    <row r="40" spans="1:22" ht="35.25" customHeight="1">
      <c r="A40" s="16"/>
      <c r="B40" s="3">
        <v>33</v>
      </c>
      <c r="C40" s="6" t="s">
        <v>27</v>
      </c>
      <c r="D40" s="7" t="s">
        <v>19</v>
      </c>
      <c r="E40" s="26">
        <v>3200</v>
      </c>
      <c r="F40" s="4">
        <v>0</v>
      </c>
      <c r="G40" s="4">
        <v>0</v>
      </c>
      <c r="H40" s="26">
        <v>3200</v>
      </c>
      <c r="I40" s="4">
        <v>0</v>
      </c>
      <c r="J40" s="4">
        <v>0</v>
      </c>
      <c r="K40" s="26">
        <v>3200</v>
      </c>
      <c r="L40" s="26">
        <v>0</v>
      </c>
      <c r="M40" s="26">
        <v>0</v>
      </c>
      <c r="N40" s="16">
        <v>3200</v>
      </c>
      <c r="O40" s="16">
        <v>0</v>
      </c>
      <c r="P40" s="16">
        <v>0</v>
      </c>
      <c r="Q40" s="16">
        <v>3200</v>
      </c>
      <c r="R40" s="16">
        <v>0</v>
      </c>
      <c r="S40" s="16">
        <v>0</v>
      </c>
      <c r="T40" s="16">
        <v>3200</v>
      </c>
      <c r="U40" s="16">
        <v>0</v>
      </c>
      <c r="V40" s="16">
        <v>0</v>
      </c>
    </row>
    <row r="41" spans="1:22" ht="51.75" customHeight="1">
      <c r="A41" s="16"/>
      <c r="B41" s="3">
        <v>34</v>
      </c>
      <c r="C41" s="6" t="s">
        <v>68</v>
      </c>
      <c r="D41" s="7" t="s">
        <v>19</v>
      </c>
      <c r="E41" s="26">
        <v>3200</v>
      </c>
      <c r="F41" s="4">
        <v>0</v>
      </c>
      <c r="G41" s="4">
        <v>0</v>
      </c>
      <c r="H41" s="26">
        <v>3200</v>
      </c>
      <c r="I41" s="4">
        <v>0</v>
      </c>
      <c r="J41" s="4">
        <v>0</v>
      </c>
      <c r="K41" s="26">
        <v>3200</v>
      </c>
      <c r="L41" s="26">
        <v>0</v>
      </c>
      <c r="M41" s="26">
        <v>0</v>
      </c>
      <c r="N41" s="16">
        <v>3200</v>
      </c>
      <c r="O41" s="16">
        <v>0</v>
      </c>
      <c r="P41" s="16">
        <v>0</v>
      </c>
      <c r="Q41" s="16">
        <v>3200</v>
      </c>
      <c r="R41" s="16">
        <v>0</v>
      </c>
      <c r="S41" s="16">
        <v>0</v>
      </c>
      <c r="T41" s="16">
        <v>3200</v>
      </c>
      <c r="U41" s="16">
        <v>0</v>
      </c>
      <c r="V41" s="16">
        <v>0</v>
      </c>
    </row>
    <row r="42" spans="1:22" ht="35.25" customHeight="1">
      <c r="A42" s="16"/>
      <c r="B42" s="3">
        <v>35</v>
      </c>
      <c r="C42" s="6" t="s">
        <v>29</v>
      </c>
      <c r="D42" s="7" t="s">
        <v>28</v>
      </c>
      <c r="E42" s="26">
        <v>2500</v>
      </c>
      <c r="F42" s="4">
        <v>0</v>
      </c>
      <c r="G42" s="4">
        <v>0</v>
      </c>
      <c r="H42" s="26">
        <v>2000</v>
      </c>
      <c r="I42" s="4">
        <v>0</v>
      </c>
      <c r="J42" s="4">
        <v>0</v>
      </c>
      <c r="K42" s="26">
        <v>2500</v>
      </c>
      <c r="L42" s="26">
        <v>0</v>
      </c>
      <c r="M42" s="26">
        <v>0</v>
      </c>
      <c r="N42" s="16">
        <v>2500</v>
      </c>
      <c r="O42" s="16">
        <v>0</v>
      </c>
      <c r="P42" s="16">
        <v>0</v>
      </c>
      <c r="Q42" s="16">
        <v>2500</v>
      </c>
      <c r="R42" s="16">
        <v>0</v>
      </c>
      <c r="S42" s="16">
        <v>0</v>
      </c>
      <c r="T42" s="16">
        <v>2608.6999999999998</v>
      </c>
      <c r="U42" s="16">
        <v>0</v>
      </c>
      <c r="V42" s="16">
        <v>0</v>
      </c>
    </row>
    <row r="43" spans="1:22" ht="35.25" customHeight="1">
      <c r="A43" s="16"/>
      <c r="B43" s="3">
        <v>36</v>
      </c>
      <c r="C43" s="6" t="s">
        <v>30</v>
      </c>
      <c r="D43" s="7" t="s">
        <v>28</v>
      </c>
      <c r="E43" s="26">
        <v>2500</v>
      </c>
      <c r="F43" s="4">
        <v>0</v>
      </c>
      <c r="G43" s="4">
        <v>0</v>
      </c>
      <c r="H43" s="26">
        <v>2500</v>
      </c>
      <c r="I43" s="4">
        <v>0</v>
      </c>
      <c r="J43" s="4">
        <v>0</v>
      </c>
      <c r="K43" s="26">
        <v>2500</v>
      </c>
      <c r="L43" s="26">
        <v>0</v>
      </c>
      <c r="M43" s="26">
        <v>0</v>
      </c>
      <c r="N43" s="16">
        <v>2500</v>
      </c>
      <c r="O43" s="16">
        <v>0</v>
      </c>
      <c r="P43" s="16">
        <v>0</v>
      </c>
      <c r="Q43" s="16">
        <v>2500</v>
      </c>
      <c r="R43" s="16">
        <v>0</v>
      </c>
      <c r="S43" s="16">
        <v>0</v>
      </c>
      <c r="T43" s="16">
        <v>2500</v>
      </c>
      <c r="U43" s="16">
        <v>0</v>
      </c>
      <c r="V43" s="16">
        <v>0</v>
      </c>
    </row>
    <row r="44" spans="1:22" ht="35.25" customHeight="1">
      <c r="A44" s="16"/>
      <c r="B44" s="3">
        <v>37</v>
      </c>
      <c r="C44" s="6" t="s">
        <v>31</v>
      </c>
      <c r="D44" s="7" t="s">
        <v>28</v>
      </c>
      <c r="E44" s="26">
        <v>2500</v>
      </c>
      <c r="F44" s="4">
        <v>0</v>
      </c>
      <c r="G44" s="4">
        <v>0</v>
      </c>
      <c r="H44" s="26">
        <v>2500</v>
      </c>
      <c r="I44" s="4">
        <v>0</v>
      </c>
      <c r="J44" s="4">
        <v>0</v>
      </c>
      <c r="K44" s="26">
        <v>2500</v>
      </c>
      <c r="L44" s="26">
        <v>0</v>
      </c>
      <c r="M44" s="26">
        <v>0</v>
      </c>
      <c r="N44" s="16">
        <v>4500.22</v>
      </c>
      <c r="O44" s="16">
        <v>0</v>
      </c>
      <c r="P44" s="16">
        <v>0</v>
      </c>
      <c r="Q44" s="16">
        <v>2500</v>
      </c>
      <c r="R44" s="16">
        <v>0</v>
      </c>
      <c r="S44" s="16">
        <v>0</v>
      </c>
      <c r="T44" s="16">
        <v>2500</v>
      </c>
      <c r="U44" s="16">
        <v>0</v>
      </c>
      <c r="V44" s="16">
        <v>0</v>
      </c>
    </row>
    <row r="45" spans="1:22" ht="35.25" customHeight="1">
      <c r="A45" s="16"/>
      <c r="B45" s="3">
        <v>38</v>
      </c>
      <c r="C45" s="6" t="s">
        <v>32</v>
      </c>
      <c r="D45" s="7" t="s">
        <v>28</v>
      </c>
      <c r="E45" s="26">
        <v>2500</v>
      </c>
      <c r="F45" s="4">
        <v>0</v>
      </c>
      <c r="G45" s="4">
        <v>0</v>
      </c>
      <c r="H45" s="26">
        <v>2500</v>
      </c>
      <c r="I45" s="4">
        <v>0</v>
      </c>
      <c r="J45" s="4">
        <v>0</v>
      </c>
      <c r="K45" s="26">
        <v>2500</v>
      </c>
      <c r="L45" s="26">
        <v>0</v>
      </c>
      <c r="M45" s="26">
        <v>0</v>
      </c>
      <c r="N45" s="16">
        <v>2500</v>
      </c>
      <c r="O45" s="16">
        <v>0</v>
      </c>
      <c r="P45" s="16">
        <v>0</v>
      </c>
      <c r="Q45" s="16">
        <v>2500</v>
      </c>
      <c r="R45" s="16">
        <v>0</v>
      </c>
      <c r="S45" s="16">
        <v>0</v>
      </c>
      <c r="T45" s="16">
        <v>2500</v>
      </c>
      <c r="U45" s="16">
        <v>0</v>
      </c>
      <c r="V45" s="16">
        <v>0</v>
      </c>
    </row>
    <row r="46" spans="1:22" ht="35.25" customHeight="1">
      <c r="A46" s="16"/>
      <c r="B46" s="3">
        <v>39</v>
      </c>
      <c r="C46" s="6" t="s">
        <v>33</v>
      </c>
      <c r="D46" s="7" t="s">
        <v>28</v>
      </c>
      <c r="E46" s="26">
        <v>2500</v>
      </c>
      <c r="F46" s="4">
        <v>0</v>
      </c>
      <c r="G46" s="4">
        <v>0</v>
      </c>
      <c r="H46" s="26">
        <v>2500</v>
      </c>
      <c r="I46" s="4">
        <v>0</v>
      </c>
      <c r="J46" s="4">
        <v>0</v>
      </c>
      <c r="K46" s="26">
        <v>2500</v>
      </c>
      <c r="L46" s="26">
        <v>0</v>
      </c>
      <c r="M46" s="26">
        <v>0</v>
      </c>
      <c r="N46" s="16">
        <v>2500</v>
      </c>
      <c r="O46" s="16">
        <v>0</v>
      </c>
      <c r="P46" s="16">
        <v>0</v>
      </c>
      <c r="Q46" s="16">
        <v>2500</v>
      </c>
      <c r="R46" s="16">
        <v>0</v>
      </c>
      <c r="S46" s="16">
        <v>0</v>
      </c>
      <c r="T46" s="16">
        <v>2500</v>
      </c>
      <c r="U46" s="16">
        <v>0</v>
      </c>
      <c r="V46" s="16">
        <v>0</v>
      </c>
    </row>
    <row r="47" spans="1:22" ht="35.25" customHeight="1">
      <c r="A47" s="16"/>
      <c r="B47" s="3">
        <v>40</v>
      </c>
      <c r="C47" s="6" t="s">
        <v>34</v>
      </c>
      <c r="D47" s="7" t="s">
        <v>28</v>
      </c>
      <c r="E47" s="26">
        <v>2500</v>
      </c>
      <c r="F47" s="4">
        <v>0</v>
      </c>
      <c r="G47" s="4">
        <v>0</v>
      </c>
      <c r="H47" s="26">
        <v>2500</v>
      </c>
      <c r="I47" s="4">
        <v>0</v>
      </c>
      <c r="J47" s="4">
        <v>0</v>
      </c>
      <c r="K47" s="26">
        <v>2500</v>
      </c>
      <c r="L47" s="26">
        <v>0</v>
      </c>
      <c r="M47" s="26">
        <v>0</v>
      </c>
      <c r="N47" s="16">
        <v>921.05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</row>
    <row r="48" spans="1:22" ht="35.25" customHeight="1">
      <c r="A48" s="16"/>
      <c r="B48" s="3">
        <v>41</v>
      </c>
      <c r="C48" s="6" t="s">
        <v>35</v>
      </c>
      <c r="D48" s="7" t="s">
        <v>28</v>
      </c>
      <c r="E48" s="26">
        <v>2500</v>
      </c>
      <c r="F48" s="4">
        <v>0</v>
      </c>
      <c r="G48" s="4">
        <v>0</v>
      </c>
      <c r="H48" s="26">
        <v>2500</v>
      </c>
      <c r="I48" s="4">
        <v>0</v>
      </c>
      <c r="J48" s="4">
        <v>0</v>
      </c>
      <c r="K48" s="26">
        <v>2500</v>
      </c>
      <c r="L48" s="26">
        <v>0</v>
      </c>
      <c r="M48" s="26">
        <v>0</v>
      </c>
      <c r="N48" s="16">
        <v>2500</v>
      </c>
      <c r="O48" s="16">
        <v>0</v>
      </c>
      <c r="P48" s="16">
        <v>0</v>
      </c>
      <c r="Q48" s="16">
        <v>2500</v>
      </c>
      <c r="R48" s="16">
        <v>0</v>
      </c>
      <c r="S48" s="16">
        <v>0</v>
      </c>
      <c r="T48" s="16">
        <v>2500</v>
      </c>
      <c r="U48" s="16">
        <v>0</v>
      </c>
      <c r="V48" s="16">
        <v>0</v>
      </c>
    </row>
    <row r="49" spans="1:22" ht="35.25" customHeight="1">
      <c r="A49" s="16"/>
      <c r="B49" s="3">
        <v>42</v>
      </c>
      <c r="C49" s="6" t="s">
        <v>36</v>
      </c>
      <c r="D49" s="7" t="s">
        <v>28</v>
      </c>
      <c r="E49" s="26">
        <v>2500</v>
      </c>
      <c r="F49" s="4">
        <v>0</v>
      </c>
      <c r="G49" s="4">
        <v>0</v>
      </c>
      <c r="H49" s="26">
        <v>2500</v>
      </c>
      <c r="I49" s="4">
        <v>0</v>
      </c>
      <c r="J49" s="4">
        <v>0</v>
      </c>
      <c r="K49" s="26">
        <v>2500</v>
      </c>
      <c r="L49" s="26">
        <v>0</v>
      </c>
      <c r="M49" s="26">
        <v>0</v>
      </c>
      <c r="N49" s="16">
        <v>2500</v>
      </c>
      <c r="O49" s="16">
        <v>0</v>
      </c>
      <c r="P49" s="16">
        <v>0</v>
      </c>
      <c r="Q49" s="16">
        <v>2500</v>
      </c>
      <c r="R49" s="16">
        <v>0</v>
      </c>
      <c r="S49" s="16">
        <v>0</v>
      </c>
      <c r="T49" s="16">
        <v>2500</v>
      </c>
      <c r="U49" s="16">
        <v>0</v>
      </c>
      <c r="V49" s="16">
        <v>0</v>
      </c>
    </row>
    <row r="50" spans="1:22" ht="35.25" customHeight="1">
      <c r="A50" s="16"/>
      <c r="B50" s="3">
        <v>43</v>
      </c>
      <c r="C50" s="6" t="s">
        <v>37</v>
      </c>
      <c r="D50" s="7" t="s">
        <v>28</v>
      </c>
      <c r="E50" s="26">
        <v>2500</v>
      </c>
      <c r="F50" s="4">
        <v>0</v>
      </c>
      <c r="G50" s="4">
        <v>0</v>
      </c>
      <c r="H50" s="26">
        <v>1750</v>
      </c>
      <c r="I50" s="4">
        <v>0</v>
      </c>
      <c r="J50" s="4">
        <v>0</v>
      </c>
      <c r="K50" s="26">
        <v>3157.89</v>
      </c>
      <c r="L50" s="26">
        <v>0</v>
      </c>
      <c r="M50" s="26">
        <v>0</v>
      </c>
      <c r="N50" s="16">
        <v>1842.11</v>
      </c>
      <c r="O50" s="16">
        <v>0</v>
      </c>
      <c r="P50" s="16">
        <v>0</v>
      </c>
      <c r="Q50" s="16">
        <v>3625</v>
      </c>
      <c r="R50" s="16">
        <v>0</v>
      </c>
      <c r="S50" s="16">
        <v>0</v>
      </c>
      <c r="T50" s="16">
        <v>125</v>
      </c>
      <c r="U50" s="16">
        <v>0</v>
      </c>
      <c r="V50" s="16">
        <v>0</v>
      </c>
    </row>
    <row r="51" spans="1:22" ht="35.25" customHeight="1">
      <c r="A51" s="16"/>
      <c r="B51" s="3">
        <v>44</v>
      </c>
      <c r="C51" s="6" t="s">
        <v>76</v>
      </c>
      <c r="D51" s="7" t="s">
        <v>28</v>
      </c>
      <c r="E51" s="26">
        <v>2500</v>
      </c>
      <c r="F51" s="4">
        <v>0</v>
      </c>
      <c r="G51" s="4">
        <v>0</v>
      </c>
      <c r="H51" s="26">
        <v>2500</v>
      </c>
      <c r="I51" s="4">
        <v>0</v>
      </c>
      <c r="J51" s="4">
        <v>0</v>
      </c>
      <c r="K51" s="26">
        <v>2125</v>
      </c>
      <c r="L51" s="26">
        <v>0</v>
      </c>
      <c r="M51" s="26">
        <v>0</v>
      </c>
      <c r="N51" s="16">
        <v>2500</v>
      </c>
      <c r="O51" s="16">
        <v>0</v>
      </c>
      <c r="P51" s="16">
        <v>0</v>
      </c>
      <c r="Q51" s="16">
        <v>2500</v>
      </c>
      <c r="R51" s="16">
        <v>0</v>
      </c>
      <c r="S51" s="16">
        <v>0</v>
      </c>
      <c r="T51" s="16">
        <v>2500</v>
      </c>
      <c r="U51" s="16">
        <v>0</v>
      </c>
      <c r="V51" s="16">
        <v>0</v>
      </c>
    </row>
    <row r="52" spans="1:22" ht="35.25" customHeight="1">
      <c r="A52" s="16"/>
      <c r="B52" s="3">
        <v>45</v>
      </c>
      <c r="C52" s="6" t="s">
        <v>75</v>
      </c>
      <c r="D52" s="7" t="s">
        <v>28</v>
      </c>
      <c r="E52" s="26">
        <v>2500</v>
      </c>
      <c r="F52" s="4">
        <v>0</v>
      </c>
      <c r="G52" s="4">
        <v>0</v>
      </c>
      <c r="H52" s="26">
        <v>2500</v>
      </c>
      <c r="I52" s="4">
        <v>0</v>
      </c>
      <c r="J52" s="4">
        <v>0</v>
      </c>
      <c r="K52" s="26">
        <v>2500</v>
      </c>
      <c r="L52" s="26">
        <v>0</v>
      </c>
      <c r="M52" s="26">
        <v>0</v>
      </c>
      <c r="N52" s="16">
        <v>2840.91</v>
      </c>
      <c r="O52" s="16">
        <v>0</v>
      </c>
      <c r="P52" s="16">
        <v>0</v>
      </c>
      <c r="Q52" s="16">
        <v>2159.09</v>
      </c>
      <c r="R52" s="16">
        <v>0</v>
      </c>
      <c r="S52" s="16">
        <v>0</v>
      </c>
      <c r="T52" s="16">
        <v>2500</v>
      </c>
      <c r="U52" s="16">
        <v>0</v>
      </c>
      <c r="V52" s="16">
        <v>0</v>
      </c>
    </row>
    <row r="53" spans="1:22" ht="35.25" customHeight="1">
      <c r="A53" s="16"/>
      <c r="B53" s="3">
        <v>46</v>
      </c>
      <c r="C53" s="6" t="s">
        <v>38</v>
      </c>
      <c r="D53" s="7" t="s">
        <v>28</v>
      </c>
      <c r="E53" s="26">
        <v>2500</v>
      </c>
      <c r="F53" s="4">
        <v>0</v>
      </c>
      <c r="G53" s="4">
        <v>0</v>
      </c>
      <c r="H53" s="26">
        <v>2500</v>
      </c>
      <c r="I53" s="4">
        <v>0</v>
      </c>
      <c r="J53" s="4">
        <v>0</v>
      </c>
      <c r="K53" s="26">
        <v>2500</v>
      </c>
      <c r="L53" s="26">
        <v>0</v>
      </c>
      <c r="M53" s="26">
        <v>0</v>
      </c>
      <c r="N53" s="16">
        <v>2500</v>
      </c>
      <c r="O53" s="16">
        <v>0</v>
      </c>
      <c r="P53" s="16">
        <v>0</v>
      </c>
      <c r="Q53" s="16">
        <v>2500</v>
      </c>
      <c r="R53" s="16">
        <v>0</v>
      </c>
      <c r="S53" s="16">
        <v>0</v>
      </c>
      <c r="T53" s="16">
        <v>2500</v>
      </c>
      <c r="U53" s="16">
        <v>0</v>
      </c>
      <c r="V53" s="16">
        <v>0</v>
      </c>
    </row>
    <row r="54" spans="1:22" ht="35.25" customHeight="1">
      <c r="A54" s="16"/>
      <c r="B54" s="3">
        <v>47</v>
      </c>
      <c r="C54" s="6" t="s">
        <v>39</v>
      </c>
      <c r="D54" s="7" t="s">
        <v>28</v>
      </c>
      <c r="E54" s="26">
        <v>2500</v>
      </c>
      <c r="F54" s="4">
        <v>0</v>
      </c>
      <c r="G54" s="4">
        <v>0</v>
      </c>
      <c r="H54" s="26">
        <v>2000</v>
      </c>
      <c r="I54" s="4">
        <v>0</v>
      </c>
      <c r="J54" s="4">
        <v>0</v>
      </c>
      <c r="K54" s="26">
        <v>2625</v>
      </c>
      <c r="L54" s="26">
        <v>0</v>
      </c>
      <c r="M54" s="26">
        <v>0</v>
      </c>
      <c r="N54" s="16">
        <v>7565.29</v>
      </c>
      <c r="O54" s="16">
        <v>0</v>
      </c>
      <c r="P54" s="16">
        <v>0</v>
      </c>
      <c r="Q54" s="16">
        <v>2500</v>
      </c>
      <c r="R54" s="16">
        <v>0</v>
      </c>
      <c r="S54" s="16">
        <v>0</v>
      </c>
      <c r="T54" s="16">
        <v>2500</v>
      </c>
      <c r="U54" s="16">
        <v>0</v>
      </c>
      <c r="V54" s="16">
        <v>0</v>
      </c>
    </row>
    <row r="55" spans="1:22" ht="35.25" customHeight="1">
      <c r="A55" s="16"/>
      <c r="B55" s="3">
        <v>48</v>
      </c>
      <c r="C55" s="6" t="s">
        <v>40</v>
      </c>
      <c r="D55" s="7" t="s">
        <v>28</v>
      </c>
      <c r="E55" s="26">
        <v>2500</v>
      </c>
      <c r="F55" s="4">
        <v>0</v>
      </c>
      <c r="G55" s="4">
        <v>0</v>
      </c>
      <c r="H55" s="26">
        <v>2500</v>
      </c>
      <c r="I55" s="4">
        <v>0</v>
      </c>
      <c r="J55" s="4">
        <v>0</v>
      </c>
      <c r="K55" s="26">
        <v>2500</v>
      </c>
      <c r="L55" s="26">
        <v>0</v>
      </c>
      <c r="M55" s="26">
        <v>0</v>
      </c>
      <c r="N55" s="16">
        <v>2500</v>
      </c>
      <c r="O55" s="16">
        <v>0</v>
      </c>
      <c r="P55" s="16">
        <v>0</v>
      </c>
      <c r="Q55" s="16">
        <v>2500</v>
      </c>
      <c r="R55" s="16">
        <v>0</v>
      </c>
      <c r="S55" s="16">
        <v>0</v>
      </c>
      <c r="T55" s="16">
        <v>2500</v>
      </c>
      <c r="U55" s="16">
        <v>0</v>
      </c>
      <c r="V55" s="16">
        <v>0</v>
      </c>
    </row>
    <row r="56" spans="1:22" ht="35.25" customHeight="1">
      <c r="A56" s="16"/>
      <c r="B56" s="3">
        <v>49</v>
      </c>
      <c r="C56" s="6" t="s">
        <v>69</v>
      </c>
      <c r="D56" s="7" t="s">
        <v>28</v>
      </c>
      <c r="E56" s="26">
        <v>2500</v>
      </c>
      <c r="F56" s="4">
        <v>0</v>
      </c>
      <c r="G56" s="4">
        <v>0</v>
      </c>
      <c r="H56" s="26">
        <v>2500</v>
      </c>
      <c r="I56" s="4">
        <v>0</v>
      </c>
      <c r="J56" s="4">
        <v>0</v>
      </c>
      <c r="K56" s="26">
        <v>2500</v>
      </c>
      <c r="L56" s="26">
        <v>0</v>
      </c>
      <c r="M56" s="26">
        <v>0</v>
      </c>
      <c r="N56" s="16">
        <v>2500</v>
      </c>
      <c r="O56" s="16">
        <v>0</v>
      </c>
      <c r="P56" s="16">
        <v>0</v>
      </c>
      <c r="Q56" s="16">
        <v>2500</v>
      </c>
      <c r="R56" s="16">
        <v>0</v>
      </c>
      <c r="S56" s="16">
        <v>0</v>
      </c>
      <c r="T56" s="16">
        <v>2500</v>
      </c>
      <c r="U56" s="16">
        <v>0</v>
      </c>
      <c r="V56" s="16">
        <v>0</v>
      </c>
    </row>
    <row r="57" spans="1:22" ht="35.25" customHeight="1">
      <c r="A57" s="16"/>
      <c r="B57" s="3">
        <v>50</v>
      </c>
      <c r="C57" s="6" t="s">
        <v>41</v>
      </c>
      <c r="D57" s="7" t="s">
        <v>28</v>
      </c>
      <c r="E57" s="26">
        <v>1250</v>
      </c>
      <c r="F57" s="4">
        <v>0</v>
      </c>
      <c r="G57" s="4">
        <v>0</v>
      </c>
      <c r="H57" s="26">
        <v>2500</v>
      </c>
      <c r="I57" s="4">
        <v>0</v>
      </c>
      <c r="J57" s="4">
        <v>0</v>
      </c>
      <c r="K57" s="26">
        <v>4868.42</v>
      </c>
      <c r="L57" s="26">
        <v>0</v>
      </c>
      <c r="M57" s="26">
        <v>0</v>
      </c>
      <c r="N57" s="16">
        <v>131.58000000000001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</row>
    <row r="58" spans="1:22" ht="35.25" customHeight="1">
      <c r="A58" s="16"/>
      <c r="B58" s="3">
        <v>51</v>
      </c>
      <c r="C58" s="6" t="s">
        <v>42</v>
      </c>
      <c r="D58" s="7" t="s">
        <v>28</v>
      </c>
      <c r="E58" s="26">
        <v>2500</v>
      </c>
      <c r="F58" s="4">
        <v>0</v>
      </c>
      <c r="G58" s="4">
        <v>0</v>
      </c>
      <c r="H58" s="26">
        <v>2500</v>
      </c>
      <c r="I58" s="4">
        <v>0</v>
      </c>
      <c r="J58" s="4">
        <v>0</v>
      </c>
      <c r="K58" s="26">
        <v>2500</v>
      </c>
      <c r="L58" s="26">
        <v>0</v>
      </c>
      <c r="M58" s="26">
        <v>0</v>
      </c>
      <c r="N58" s="16">
        <v>2500</v>
      </c>
      <c r="O58" s="16">
        <v>0</v>
      </c>
      <c r="P58" s="16">
        <v>0</v>
      </c>
      <c r="Q58" s="16">
        <v>2500</v>
      </c>
      <c r="R58" s="16">
        <v>0</v>
      </c>
      <c r="S58" s="16">
        <v>0</v>
      </c>
      <c r="T58" s="16">
        <v>2500</v>
      </c>
      <c r="U58" s="16">
        <v>0</v>
      </c>
      <c r="V58" s="16">
        <v>0</v>
      </c>
    </row>
    <row r="59" spans="1:22" ht="35.25" customHeight="1">
      <c r="A59" s="16"/>
      <c r="B59" s="3">
        <v>52</v>
      </c>
      <c r="C59" s="6" t="s">
        <v>50</v>
      </c>
      <c r="D59" s="7" t="s">
        <v>28</v>
      </c>
      <c r="E59" s="26">
        <v>2500</v>
      </c>
      <c r="F59" s="4">
        <v>0</v>
      </c>
      <c r="G59" s="4">
        <v>0</v>
      </c>
      <c r="H59" s="26">
        <v>2625</v>
      </c>
      <c r="I59" s="4">
        <v>0</v>
      </c>
      <c r="J59" s="4">
        <v>0</v>
      </c>
      <c r="K59" s="26">
        <v>2375</v>
      </c>
      <c r="L59" s="26">
        <v>0</v>
      </c>
      <c r="M59" s="26">
        <v>0</v>
      </c>
      <c r="N59" s="16">
        <v>2500</v>
      </c>
      <c r="O59" s="16">
        <v>0</v>
      </c>
      <c r="P59" s="16">
        <v>0</v>
      </c>
      <c r="Q59" s="16">
        <v>2500</v>
      </c>
      <c r="R59" s="16">
        <v>0</v>
      </c>
      <c r="S59" s="16">
        <v>0</v>
      </c>
      <c r="T59" s="16">
        <v>2500</v>
      </c>
      <c r="U59" s="16">
        <v>0</v>
      </c>
      <c r="V59" s="16">
        <v>0</v>
      </c>
    </row>
    <row r="60" spans="1:22" ht="35.25" customHeight="1">
      <c r="A60" s="16"/>
      <c r="B60" s="3">
        <v>53</v>
      </c>
      <c r="C60" s="6" t="s">
        <v>70</v>
      </c>
      <c r="D60" s="7" t="s">
        <v>28</v>
      </c>
      <c r="E60" s="26">
        <v>2500</v>
      </c>
      <c r="F60" s="4">
        <v>0</v>
      </c>
      <c r="G60" s="4">
        <v>0</v>
      </c>
      <c r="H60" s="26">
        <v>2500</v>
      </c>
      <c r="I60" s="4">
        <v>0</v>
      </c>
      <c r="J60" s="4">
        <v>0</v>
      </c>
      <c r="K60" s="26">
        <v>2500</v>
      </c>
      <c r="L60" s="26">
        <v>0</v>
      </c>
      <c r="M60" s="26">
        <v>0</v>
      </c>
      <c r="N60" s="16">
        <v>2500</v>
      </c>
      <c r="O60" s="16">
        <v>0</v>
      </c>
      <c r="P60" s="16">
        <v>0</v>
      </c>
      <c r="Q60" s="16">
        <v>2500</v>
      </c>
      <c r="R60" s="16">
        <v>0</v>
      </c>
      <c r="S60" s="16">
        <v>0</v>
      </c>
      <c r="T60" s="16">
        <v>2500</v>
      </c>
      <c r="U60" s="16">
        <v>0</v>
      </c>
      <c r="V60" s="16">
        <v>0</v>
      </c>
    </row>
    <row r="61" spans="1:22" ht="35.25" customHeight="1">
      <c r="A61" s="16"/>
      <c r="B61" s="3">
        <v>54</v>
      </c>
      <c r="C61" s="6" t="s">
        <v>49</v>
      </c>
      <c r="D61" s="7" t="s">
        <v>28</v>
      </c>
      <c r="E61" s="26">
        <v>2500</v>
      </c>
      <c r="F61" s="4">
        <v>0</v>
      </c>
      <c r="G61" s="4">
        <v>0</v>
      </c>
      <c r="H61" s="26">
        <v>2500</v>
      </c>
      <c r="I61" s="4">
        <v>0</v>
      </c>
      <c r="J61" s="4">
        <v>0</v>
      </c>
      <c r="K61" s="26">
        <v>2500</v>
      </c>
      <c r="L61" s="26">
        <v>0</v>
      </c>
      <c r="M61" s="26">
        <v>0</v>
      </c>
      <c r="N61" s="16">
        <v>2500</v>
      </c>
      <c r="O61" s="16">
        <v>0</v>
      </c>
      <c r="P61" s="16">
        <v>0</v>
      </c>
      <c r="Q61" s="16">
        <v>2500</v>
      </c>
      <c r="R61" s="16">
        <v>0</v>
      </c>
      <c r="S61" s="16">
        <v>0</v>
      </c>
      <c r="T61" s="16">
        <v>2500</v>
      </c>
      <c r="U61" s="16">
        <v>0</v>
      </c>
      <c r="V61" s="16">
        <v>0</v>
      </c>
    </row>
    <row r="62" spans="1:22" ht="35.25" customHeight="1">
      <c r="A62" s="16"/>
      <c r="B62" s="3">
        <v>55</v>
      </c>
      <c r="C62" s="6" t="s">
        <v>53</v>
      </c>
      <c r="D62" s="7" t="s">
        <v>28</v>
      </c>
      <c r="E62" s="26">
        <v>1125</v>
      </c>
      <c r="F62" s="4">
        <v>0</v>
      </c>
      <c r="G62" s="4">
        <v>0</v>
      </c>
      <c r="H62" s="26">
        <v>0</v>
      </c>
      <c r="I62" s="4">
        <v>0</v>
      </c>
      <c r="J62" s="4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</row>
    <row r="63" spans="1:22" ht="35.25" customHeight="1">
      <c r="A63" s="16"/>
      <c r="B63" s="3">
        <v>56</v>
      </c>
      <c r="C63" s="6" t="s">
        <v>54</v>
      </c>
      <c r="D63" s="7" t="s">
        <v>28</v>
      </c>
      <c r="E63" s="26">
        <v>2500</v>
      </c>
      <c r="F63" s="4">
        <v>0</v>
      </c>
      <c r="G63" s="4">
        <v>0</v>
      </c>
      <c r="H63" s="26">
        <v>2500</v>
      </c>
      <c r="I63" s="4">
        <v>0</v>
      </c>
      <c r="J63" s="4">
        <v>0</v>
      </c>
      <c r="K63" s="26">
        <v>2894.74</v>
      </c>
      <c r="L63" s="26">
        <v>0</v>
      </c>
      <c r="M63" s="26">
        <v>0</v>
      </c>
      <c r="N63" s="16">
        <v>2105.2600000000002</v>
      </c>
      <c r="O63" s="16">
        <v>0</v>
      </c>
      <c r="P63" s="16">
        <v>0</v>
      </c>
      <c r="Q63" s="16">
        <v>2500</v>
      </c>
      <c r="R63" s="16">
        <v>0</v>
      </c>
      <c r="S63" s="16">
        <v>0</v>
      </c>
      <c r="T63" s="16">
        <v>2500</v>
      </c>
      <c r="U63" s="16">
        <v>0</v>
      </c>
      <c r="V63" s="16">
        <v>0</v>
      </c>
    </row>
    <row r="64" spans="1:22" ht="35.25" customHeight="1">
      <c r="A64" s="16"/>
      <c r="B64" s="3">
        <v>57</v>
      </c>
      <c r="C64" s="6" t="s">
        <v>55</v>
      </c>
      <c r="D64" s="7" t="s">
        <v>28</v>
      </c>
      <c r="E64" s="26">
        <v>2500</v>
      </c>
      <c r="F64" s="4">
        <v>0</v>
      </c>
      <c r="G64" s="4">
        <v>0</v>
      </c>
      <c r="H64" s="26">
        <v>2500</v>
      </c>
      <c r="I64" s="4">
        <v>0</v>
      </c>
      <c r="J64" s="4">
        <v>0</v>
      </c>
      <c r="K64" s="26">
        <v>2500</v>
      </c>
      <c r="L64" s="26">
        <v>0</v>
      </c>
      <c r="M64" s="26">
        <v>0</v>
      </c>
      <c r="N64" s="16">
        <v>2500</v>
      </c>
      <c r="O64" s="16">
        <v>0</v>
      </c>
      <c r="P64" s="16">
        <v>0</v>
      </c>
      <c r="Q64" s="16">
        <v>2500</v>
      </c>
      <c r="R64" s="16">
        <v>0</v>
      </c>
      <c r="S64" s="16">
        <v>0</v>
      </c>
      <c r="T64" s="16">
        <v>2500</v>
      </c>
      <c r="U64" s="16">
        <v>0</v>
      </c>
      <c r="V64" s="16">
        <v>0</v>
      </c>
    </row>
    <row r="65" spans="1:22" ht="35.25" customHeight="1">
      <c r="A65" s="16"/>
      <c r="B65" s="3">
        <v>58</v>
      </c>
      <c r="C65" s="6" t="s">
        <v>56</v>
      </c>
      <c r="D65" s="7" t="s">
        <v>28</v>
      </c>
      <c r="E65" s="26">
        <v>2500</v>
      </c>
      <c r="F65" s="4">
        <v>0</v>
      </c>
      <c r="G65" s="4">
        <v>0</v>
      </c>
      <c r="H65" s="26">
        <v>2500</v>
      </c>
      <c r="I65" s="4">
        <v>0</v>
      </c>
      <c r="J65" s="4">
        <v>0</v>
      </c>
      <c r="K65" s="26">
        <v>1875</v>
      </c>
      <c r="L65" s="26">
        <v>0</v>
      </c>
      <c r="M65" s="26">
        <v>0</v>
      </c>
      <c r="N65" s="16">
        <v>2500</v>
      </c>
      <c r="O65" s="16">
        <v>0</v>
      </c>
      <c r="P65" s="16">
        <v>0</v>
      </c>
      <c r="Q65" s="16">
        <v>2500</v>
      </c>
      <c r="R65" s="16">
        <v>0</v>
      </c>
      <c r="S65" s="16">
        <v>0</v>
      </c>
      <c r="T65" s="16">
        <v>2500</v>
      </c>
      <c r="U65" s="16">
        <v>0</v>
      </c>
      <c r="V65" s="16">
        <v>0</v>
      </c>
    </row>
    <row r="66" spans="1:22" ht="35.25" customHeight="1">
      <c r="A66" s="16"/>
      <c r="B66" s="3">
        <v>59</v>
      </c>
      <c r="C66" s="6" t="s">
        <v>57</v>
      </c>
      <c r="D66" s="7" t="s">
        <v>28</v>
      </c>
      <c r="E66" s="26">
        <v>2500</v>
      </c>
      <c r="F66" s="4">
        <v>0</v>
      </c>
      <c r="G66" s="4">
        <v>0</v>
      </c>
      <c r="H66" s="26">
        <v>2500</v>
      </c>
      <c r="I66" s="4">
        <v>0</v>
      </c>
      <c r="J66" s="4">
        <v>0</v>
      </c>
      <c r="K66" s="26">
        <v>2500</v>
      </c>
      <c r="L66" s="26">
        <v>0</v>
      </c>
      <c r="M66" s="26">
        <v>0</v>
      </c>
      <c r="N66" s="16">
        <v>2500</v>
      </c>
      <c r="O66" s="16">
        <v>0</v>
      </c>
      <c r="P66" s="16">
        <v>0</v>
      </c>
      <c r="Q66" s="16">
        <v>2500</v>
      </c>
      <c r="R66" s="16">
        <v>0</v>
      </c>
      <c r="S66" s="16">
        <v>0</v>
      </c>
      <c r="T66" s="16">
        <v>2500</v>
      </c>
      <c r="U66" s="16">
        <v>0</v>
      </c>
      <c r="V66" s="16">
        <v>0</v>
      </c>
    </row>
    <row r="67" spans="1:22" ht="35.25" customHeight="1">
      <c r="A67" s="16"/>
      <c r="B67" s="3">
        <v>60</v>
      </c>
      <c r="C67" s="6" t="s">
        <v>58</v>
      </c>
      <c r="D67" s="7" t="s">
        <v>28</v>
      </c>
      <c r="E67" s="26">
        <v>2500</v>
      </c>
      <c r="F67" s="4">
        <v>0</v>
      </c>
      <c r="G67" s="4">
        <v>0</v>
      </c>
      <c r="H67" s="26">
        <v>2500</v>
      </c>
      <c r="I67" s="4">
        <v>0</v>
      </c>
      <c r="J67" s="4">
        <v>0</v>
      </c>
      <c r="K67" s="26">
        <v>2500</v>
      </c>
      <c r="L67" s="26">
        <v>0</v>
      </c>
      <c r="M67" s="26">
        <v>0</v>
      </c>
      <c r="N67" s="16">
        <v>2500</v>
      </c>
      <c r="O67" s="16">
        <v>0</v>
      </c>
      <c r="P67" s="16">
        <v>0</v>
      </c>
      <c r="Q67" s="16">
        <v>2500</v>
      </c>
      <c r="R67" s="16">
        <v>0</v>
      </c>
      <c r="S67" s="16">
        <v>0</v>
      </c>
      <c r="T67" s="16">
        <v>2500</v>
      </c>
      <c r="U67" s="16">
        <v>0</v>
      </c>
      <c r="V67" s="16">
        <v>0</v>
      </c>
    </row>
    <row r="68" spans="1:22" ht="35.25" customHeight="1">
      <c r="A68" s="16"/>
      <c r="B68" s="3">
        <v>61</v>
      </c>
      <c r="C68" s="6" t="s">
        <v>59</v>
      </c>
      <c r="D68" s="7" t="s">
        <v>28</v>
      </c>
      <c r="E68" s="26">
        <v>2500</v>
      </c>
      <c r="F68" s="4">
        <v>0</v>
      </c>
      <c r="G68" s="4">
        <v>0</v>
      </c>
      <c r="H68" s="26">
        <v>2500</v>
      </c>
      <c r="I68" s="4">
        <v>0</v>
      </c>
      <c r="J68" s="4">
        <v>0</v>
      </c>
      <c r="K68" s="26">
        <v>2500</v>
      </c>
      <c r="L68" s="26">
        <v>0</v>
      </c>
      <c r="M68" s="26">
        <v>0</v>
      </c>
      <c r="N68" s="16">
        <v>2500</v>
      </c>
      <c r="O68" s="16">
        <v>0</v>
      </c>
      <c r="P68" s="16">
        <v>0</v>
      </c>
      <c r="Q68" s="16">
        <v>2500</v>
      </c>
      <c r="R68" s="16">
        <v>0</v>
      </c>
      <c r="S68" s="16">
        <v>0</v>
      </c>
      <c r="T68" s="16">
        <v>2500</v>
      </c>
      <c r="U68" s="16">
        <v>0</v>
      </c>
      <c r="V68" s="16">
        <v>0</v>
      </c>
    </row>
    <row r="69" spans="1:22" ht="35.25" customHeight="1">
      <c r="A69" s="16"/>
      <c r="B69" s="3">
        <v>62</v>
      </c>
      <c r="C69" s="6" t="s">
        <v>61</v>
      </c>
      <c r="D69" s="7" t="s">
        <v>28</v>
      </c>
      <c r="E69" s="26">
        <v>2500</v>
      </c>
      <c r="F69" s="4">
        <v>0</v>
      </c>
      <c r="G69" s="4">
        <v>0</v>
      </c>
      <c r="H69" s="26">
        <v>1625</v>
      </c>
      <c r="I69" s="4">
        <v>0</v>
      </c>
      <c r="J69" s="4">
        <v>0</v>
      </c>
      <c r="K69" s="26">
        <v>2375</v>
      </c>
      <c r="L69" s="26">
        <v>0</v>
      </c>
      <c r="M69" s="26">
        <v>0</v>
      </c>
      <c r="N69" s="16">
        <v>2500</v>
      </c>
      <c r="O69" s="16">
        <v>0</v>
      </c>
      <c r="P69" s="16">
        <v>0</v>
      </c>
      <c r="Q69" s="16">
        <v>2500</v>
      </c>
      <c r="R69" s="16">
        <v>0</v>
      </c>
      <c r="S69" s="16">
        <v>0</v>
      </c>
      <c r="T69" s="16">
        <v>2500</v>
      </c>
      <c r="U69" s="16">
        <v>0</v>
      </c>
      <c r="V69" s="16">
        <v>0</v>
      </c>
    </row>
    <row r="70" spans="1:22" ht="35.25" customHeight="1">
      <c r="A70" s="16"/>
      <c r="B70" s="3">
        <v>63</v>
      </c>
      <c r="C70" s="6" t="s">
        <v>63</v>
      </c>
      <c r="D70" s="7" t="s">
        <v>28</v>
      </c>
      <c r="E70" s="26">
        <v>2500</v>
      </c>
      <c r="F70" s="4">
        <v>0</v>
      </c>
      <c r="G70" s="4">
        <v>0</v>
      </c>
      <c r="H70" s="26">
        <v>2500</v>
      </c>
      <c r="I70" s="4">
        <v>0</v>
      </c>
      <c r="J70" s="4">
        <v>0</v>
      </c>
      <c r="K70" s="26">
        <v>2500</v>
      </c>
      <c r="L70" s="26">
        <v>0</v>
      </c>
      <c r="M70" s="26">
        <v>0</v>
      </c>
      <c r="N70" s="16">
        <v>2500</v>
      </c>
      <c r="O70" s="16">
        <v>0</v>
      </c>
      <c r="P70" s="16">
        <v>0</v>
      </c>
      <c r="Q70" s="16">
        <v>2500</v>
      </c>
      <c r="R70" s="16">
        <v>0</v>
      </c>
      <c r="S70" s="16">
        <v>0</v>
      </c>
      <c r="T70" s="16">
        <v>2500</v>
      </c>
      <c r="U70" s="16">
        <v>0</v>
      </c>
      <c r="V70" s="16">
        <v>0</v>
      </c>
    </row>
    <row r="71" spans="1:22" ht="35.25" customHeight="1">
      <c r="A71" s="16"/>
      <c r="B71" s="3">
        <v>64</v>
      </c>
      <c r="C71" s="6" t="s">
        <v>64</v>
      </c>
      <c r="D71" s="7" t="s">
        <v>28</v>
      </c>
      <c r="E71" s="26">
        <v>2500</v>
      </c>
      <c r="F71" s="4">
        <v>0</v>
      </c>
      <c r="G71" s="4">
        <v>0</v>
      </c>
      <c r="H71" s="26">
        <v>2500</v>
      </c>
      <c r="I71" s="4">
        <v>0</v>
      </c>
      <c r="J71" s="4">
        <v>0</v>
      </c>
      <c r="K71" s="26">
        <v>2500</v>
      </c>
      <c r="L71" s="26">
        <v>0</v>
      </c>
      <c r="M71" s="26">
        <v>0</v>
      </c>
      <c r="N71" s="16">
        <v>2840.91</v>
      </c>
      <c r="O71" s="16">
        <v>0</v>
      </c>
      <c r="P71" s="16">
        <v>0</v>
      </c>
      <c r="Q71" s="16">
        <v>2159.09</v>
      </c>
      <c r="R71" s="16">
        <v>0</v>
      </c>
      <c r="S71" s="16">
        <v>0</v>
      </c>
      <c r="T71" s="16">
        <v>2500</v>
      </c>
      <c r="U71" s="16">
        <v>0</v>
      </c>
      <c r="V71" s="16">
        <v>0</v>
      </c>
    </row>
    <row r="72" spans="1:22" ht="35.25" customHeight="1">
      <c r="A72" s="16"/>
      <c r="B72" s="3">
        <v>65</v>
      </c>
      <c r="C72" s="11" t="s">
        <v>71</v>
      </c>
      <c r="D72" s="25" t="s">
        <v>28</v>
      </c>
      <c r="E72" s="26">
        <v>2500</v>
      </c>
      <c r="F72" s="4">
        <v>0</v>
      </c>
      <c r="G72" s="4">
        <v>0</v>
      </c>
      <c r="H72" s="26">
        <v>2500</v>
      </c>
      <c r="I72" s="4">
        <v>0</v>
      </c>
      <c r="J72" s="4">
        <v>0</v>
      </c>
      <c r="K72" s="26">
        <v>625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16">
        <v>0</v>
      </c>
    </row>
    <row r="73" spans="1:22" ht="35.25" customHeight="1">
      <c r="A73" s="16"/>
      <c r="B73" s="3">
        <v>66</v>
      </c>
      <c r="C73" s="11" t="s">
        <v>72</v>
      </c>
      <c r="D73" s="25" t="s">
        <v>28</v>
      </c>
      <c r="E73" s="26">
        <v>2500</v>
      </c>
      <c r="F73" s="4">
        <v>0</v>
      </c>
      <c r="G73" s="4">
        <v>0</v>
      </c>
      <c r="H73" s="26">
        <v>2500</v>
      </c>
      <c r="I73" s="4">
        <v>0</v>
      </c>
      <c r="J73" s="4">
        <v>0</v>
      </c>
      <c r="K73" s="26">
        <v>2500</v>
      </c>
      <c r="L73" s="26">
        <v>0</v>
      </c>
      <c r="M73" s="26">
        <v>0</v>
      </c>
      <c r="N73" s="16">
        <v>2500</v>
      </c>
      <c r="O73" s="16">
        <v>0</v>
      </c>
      <c r="P73" s="16">
        <v>0</v>
      </c>
      <c r="Q73" s="16">
        <v>2500</v>
      </c>
      <c r="R73" s="16">
        <v>0</v>
      </c>
      <c r="S73" s="16">
        <v>0</v>
      </c>
      <c r="T73" s="16">
        <v>2500</v>
      </c>
      <c r="U73" s="16">
        <v>0</v>
      </c>
      <c r="V73" s="16">
        <v>0</v>
      </c>
    </row>
    <row r="74" spans="1:22" ht="35.25" customHeight="1">
      <c r="A74" s="16"/>
      <c r="B74" s="3">
        <v>67</v>
      </c>
      <c r="C74" s="11" t="s">
        <v>73</v>
      </c>
      <c r="D74" s="25" t="s">
        <v>28</v>
      </c>
      <c r="E74" s="26">
        <v>2500</v>
      </c>
      <c r="F74" s="4">
        <v>0</v>
      </c>
      <c r="G74" s="4">
        <v>0</v>
      </c>
      <c r="H74" s="26">
        <v>2500</v>
      </c>
      <c r="I74" s="4">
        <v>0</v>
      </c>
      <c r="J74" s="4">
        <v>0</v>
      </c>
      <c r="K74" s="26">
        <v>2500</v>
      </c>
      <c r="L74" s="26">
        <v>0</v>
      </c>
      <c r="M74" s="26">
        <v>0</v>
      </c>
      <c r="N74" s="16">
        <v>2500</v>
      </c>
      <c r="O74" s="16">
        <v>0</v>
      </c>
      <c r="P74" s="16">
        <v>0</v>
      </c>
      <c r="Q74" s="16">
        <v>2500</v>
      </c>
      <c r="R74" s="16">
        <v>0</v>
      </c>
      <c r="S74" s="16">
        <v>0</v>
      </c>
      <c r="T74" s="16">
        <v>2500</v>
      </c>
      <c r="U74" s="16">
        <v>0</v>
      </c>
      <c r="V74" s="16">
        <v>0</v>
      </c>
    </row>
    <row r="75" spans="1:22" ht="27.75" customHeight="1">
      <c r="A75" s="16"/>
      <c r="B75" s="16"/>
      <c r="C75" s="34" t="s">
        <v>78</v>
      </c>
      <c r="D75" s="35"/>
      <c r="E75" s="12">
        <f>SUM(E29:E74)</f>
        <v>121075</v>
      </c>
      <c r="F75" s="12">
        <f t="shared" ref="F75:J75" si="0">SUM(F8:F74)</f>
        <v>0</v>
      </c>
      <c r="G75" s="12">
        <f t="shared" si="0"/>
        <v>0</v>
      </c>
      <c r="H75" s="12">
        <f>SUM(H8:H74)</f>
        <v>199817.5</v>
      </c>
      <c r="I75" s="12">
        <f t="shared" si="0"/>
        <v>0</v>
      </c>
      <c r="J75" s="12">
        <f t="shared" si="0"/>
        <v>0</v>
      </c>
      <c r="K75" s="12">
        <f>SUM(K8:K74)</f>
        <v>208151.05000000002</v>
      </c>
      <c r="L75" s="12">
        <f t="shared" ref="L75:V75" si="1">SUM(L8:L74)</f>
        <v>0</v>
      </c>
      <c r="M75" s="12">
        <f t="shared" si="1"/>
        <v>0</v>
      </c>
      <c r="N75" s="12">
        <f t="shared" si="1"/>
        <v>212008.25999999998</v>
      </c>
      <c r="O75" s="12">
        <f t="shared" si="1"/>
        <v>0</v>
      </c>
      <c r="P75" s="12">
        <f t="shared" si="1"/>
        <v>0</v>
      </c>
      <c r="Q75" s="12">
        <f t="shared" si="1"/>
        <v>204293.18</v>
      </c>
      <c r="R75" s="12">
        <f t="shared" si="1"/>
        <v>0</v>
      </c>
      <c r="S75" s="12">
        <f t="shared" si="1"/>
        <v>0</v>
      </c>
      <c r="T75" s="12">
        <f t="shared" si="1"/>
        <v>206555.26</v>
      </c>
      <c r="U75" s="12">
        <f t="shared" si="1"/>
        <v>0</v>
      </c>
      <c r="V75" s="12">
        <f t="shared" si="1"/>
        <v>0</v>
      </c>
    </row>
    <row r="76" spans="1:22" ht="27.75" customHeight="1">
      <c r="A76" s="16"/>
      <c r="B76" s="16"/>
      <c r="C76" s="34" t="s">
        <v>83</v>
      </c>
      <c r="D76" s="35"/>
      <c r="E76" s="12">
        <f>E77-E75</f>
        <v>316055.8</v>
      </c>
      <c r="F76" s="12">
        <f t="shared" ref="F76:V76" si="2">F77-F75</f>
        <v>0</v>
      </c>
      <c r="G76" s="12">
        <f t="shared" si="2"/>
        <v>0</v>
      </c>
      <c r="H76" s="12">
        <f t="shared" si="2"/>
        <v>240783.86</v>
      </c>
      <c r="I76" s="12">
        <f t="shared" si="2"/>
        <v>0</v>
      </c>
      <c r="J76" s="12">
        <f t="shared" si="2"/>
        <v>0</v>
      </c>
      <c r="K76" s="12">
        <f t="shared" si="2"/>
        <v>234296.41999999995</v>
      </c>
      <c r="L76" s="12">
        <f t="shared" si="2"/>
        <v>0</v>
      </c>
      <c r="M76" s="12">
        <f t="shared" si="2"/>
        <v>0</v>
      </c>
      <c r="N76" s="12">
        <f t="shared" si="2"/>
        <v>240166.37000000002</v>
      </c>
      <c r="O76" s="12">
        <f t="shared" si="2"/>
        <v>0</v>
      </c>
      <c r="P76" s="12">
        <f t="shared" si="2"/>
        <v>0</v>
      </c>
      <c r="Q76" s="12">
        <f t="shared" si="2"/>
        <v>241238.56</v>
      </c>
      <c r="R76" s="12">
        <f t="shared" si="2"/>
        <v>0</v>
      </c>
      <c r="S76" s="12">
        <f t="shared" si="2"/>
        <v>0</v>
      </c>
      <c r="T76" s="12">
        <f t="shared" si="2"/>
        <v>233975.2</v>
      </c>
      <c r="U76" s="12">
        <f t="shared" si="2"/>
        <v>0</v>
      </c>
      <c r="V76" s="12">
        <f t="shared" si="2"/>
        <v>0</v>
      </c>
    </row>
    <row r="77" spans="1:22" ht="36" customHeight="1">
      <c r="A77" s="16"/>
      <c r="B77" s="16"/>
      <c r="C77" s="34" t="s">
        <v>84</v>
      </c>
      <c r="D77" s="35"/>
      <c r="E77" s="28">
        <v>437130.8</v>
      </c>
      <c r="F77" s="28">
        <v>0</v>
      </c>
      <c r="G77" s="28">
        <v>0</v>
      </c>
      <c r="H77" s="28">
        <v>440601.36</v>
      </c>
      <c r="I77" s="28">
        <v>0</v>
      </c>
      <c r="J77" s="28">
        <v>0</v>
      </c>
      <c r="K77" s="28">
        <v>442447.47</v>
      </c>
      <c r="L77" s="28">
        <v>0</v>
      </c>
      <c r="M77" s="28">
        <v>0</v>
      </c>
      <c r="N77" s="29">
        <v>452174.63</v>
      </c>
      <c r="O77" s="29"/>
      <c r="P77" s="29"/>
      <c r="Q77" s="29">
        <v>445531.74</v>
      </c>
      <c r="R77" s="29">
        <v>0</v>
      </c>
      <c r="S77" s="29">
        <v>0</v>
      </c>
      <c r="T77" s="29">
        <v>440530.46</v>
      </c>
      <c r="U77" s="29">
        <v>0</v>
      </c>
      <c r="V77" s="29">
        <v>0</v>
      </c>
    </row>
  </sheetData>
  <mergeCells count="18">
    <mergeCell ref="B2:S4"/>
    <mergeCell ref="H6:J6"/>
    <mergeCell ref="H5:J5"/>
    <mergeCell ref="K5:M5"/>
    <mergeCell ref="K6:M6"/>
    <mergeCell ref="C5:C7"/>
    <mergeCell ref="C75:D75"/>
    <mergeCell ref="C76:D76"/>
    <mergeCell ref="C77:D77"/>
    <mergeCell ref="B5:B7"/>
    <mergeCell ref="E5:G5"/>
    <mergeCell ref="E6:G6"/>
    <mergeCell ref="N5:P5"/>
    <mergeCell ref="Q5:S5"/>
    <mergeCell ref="T5:V5"/>
    <mergeCell ref="N6:P6"/>
    <mergeCell ref="Q6:S6"/>
    <mergeCell ref="T6:V6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2020-06-18T22:45:45Z</dcterms:modified>
</cp:coreProperties>
</file>