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20 weli-proaqtiuli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0" i="1"/>
  <c r="J10" i="1"/>
  <c r="H10" i="1"/>
  <c r="G10" i="1"/>
  <c r="D10" i="1"/>
  <c r="M10" i="1" s="1"/>
  <c r="M9" i="1"/>
</calcChain>
</file>

<file path=xl/sharedStrings.xml><?xml version="1.0" encoding="utf-8"?>
<sst xmlns="http://schemas.openxmlformats.org/spreadsheetml/2006/main" count="19" uniqueCount="12">
  <si>
    <t>ინფორმაცია  გაცემული სარგოს, დანამატებისა და ფულადი ჯილდოების კვარტალური ოდენობების შესახებ თანამდებობის პირებზე და სხვა თანამშრომლებზე (2019 წ მეოთხე კვარტალი)</t>
  </si>
  <si>
    <t>№</t>
  </si>
  <si>
    <t>ოქტომბერი</t>
  </si>
  <si>
    <t>ნოემბერი</t>
  </si>
  <si>
    <t>დეკემბერი</t>
  </si>
  <si>
    <t>სულ ჯამი :</t>
  </si>
  <si>
    <t>ხელფასი</t>
  </si>
  <si>
    <t>თანამდებობრივი სარგო</t>
  </si>
  <si>
    <t>დანამატი</t>
  </si>
  <si>
    <t>ფულადი ჯილდო</t>
  </si>
  <si>
    <t>სხვა თანამშრომლები</t>
  </si>
  <si>
    <t>თანამდებობის პირები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</si>
</sst>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b/>
      <sz val="12"/>
      <name val="Sylfae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/>
    </xf>
    <xf numFmtId="0" fontId="4" fillId="2" borderId="10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/>
    </xf>
    <xf numFmtId="0" fontId="4" fillId="2" borderId="16" xfId="0" applyNumberFormat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0" fillId="2" borderId="21" xfId="0" applyFill="1" applyBorder="1" applyAlignment="1">
      <alignment vertical="top"/>
    </xf>
    <xf numFmtId="0" fontId="1" fillId="2" borderId="22" xfId="0" applyFont="1" applyFill="1" applyBorder="1" applyAlignment="1">
      <alignment horizontal="left" vertical="top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23" xfId="0" applyNumberFormat="1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tabSelected="1" workbookViewId="0">
      <selection activeCell="D13" sqref="D13"/>
    </sheetView>
  </sheetViews>
  <sheetFormatPr defaultRowHeight="15" x14ac:dyDescent="0.25"/>
  <cols>
    <col min="1" max="1" width="9.140625" style="1"/>
    <col min="2" max="2" width="4.7109375" style="1" customWidth="1"/>
    <col min="3" max="3" width="20" style="1" customWidth="1"/>
    <col min="4" max="4" width="15.5703125" style="1" customWidth="1"/>
    <col min="5" max="6" width="9.140625" style="1"/>
    <col min="7" max="7" width="11.85546875" style="1" customWidth="1"/>
    <col min="8" max="9" width="9.140625" style="1"/>
    <col min="10" max="10" width="11.42578125" style="1" customWidth="1"/>
    <col min="11" max="11" width="9.140625" style="1"/>
    <col min="12" max="12" width="11.28515625" style="1" customWidth="1"/>
    <col min="13" max="16384" width="9.140625" style="1"/>
  </cols>
  <sheetData>
    <row r="2" spans="2:13" ht="15.75" thickBot="1" x14ac:dyDescent="0.3"/>
    <row r="3" spans="2:13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2:13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2:13" x14ac:dyDescent="0.25">
      <c r="B6" s="11" t="s">
        <v>1</v>
      </c>
      <c r="C6" s="12"/>
      <c r="D6" s="13" t="s">
        <v>2</v>
      </c>
      <c r="E6" s="13"/>
      <c r="F6" s="13"/>
      <c r="G6" s="14" t="s">
        <v>3</v>
      </c>
      <c r="H6" s="15"/>
      <c r="I6" s="16"/>
      <c r="J6" s="14" t="s">
        <v>4</v>
      </c>
      <c r="K6" s="15"/>
      <c r="L6" s="16"/>
      <c r="M6" s="17" t="s">
        <v>5</v>
      </c>
    </row>
    <row r="7" spans="2:13" x14ac:dyDescent="0.25">
      <c r="B7" s="18"/>
      <c r="C7" s="19"/>
      <c r="D7" s="20"/>
      <c r="E7" s="20"/>
      <c r="F7" s="20"/>
      <c r="G7" s="20"/>
      <c r="H7" s="20"/>
      <c r="I7" s="20"/>
      <c r="J7" s="21" t="s">
        <v>6</v>
      </c>
      <c r="K7" s="21"/>
      <c r="L7" s="21"/>
      <c r="M7" s="22"/>
    </row>
    <row r="8" spans="2:13" ht="33.75" x14ac:dyDescent="0.25">
      <c r="B8" s="18"/>
      <c r="C8" s="23"/>
      <c r="D8" s="24" t="s">
        <v>7</v>
      </c>
      <c r="E8" s="25" t="s">
        <v>8</v>
      </c>
      <c r="F8" s="24" t="s">
        <v>9</v>
      </c>
      <c r="G8" s="24" t="s">
        <v>7</v>
      </c>
      <c r="H8" s="25" t="s">
        <v>8</v>
      </c>
      <c r="I8" s="24" t="s">
        <v>9</v>
      </c>
      <c r="J8" s="24" t="s">
        <v>7</v>
      </c>
      <c r="K8" s="25" t="s">
        <v>8</v>
      </c>
      <c r="L8" s="24" t="s">
        <v>9</v>
      </c>
      <c r="M8" s="26"/>
    </row>
    <row r="9" spans="2:13" ht="30" x14ac:dyDescent="0.25">
      <c r="B9" s="27"/>
      <c r="C9" s="28" t="s">
        <v>11</v>
      </c>
      <c r="D9" s="29">
        <v>211392.53</v>
      </c>
      <c r="E9" s="29">
        <v>0</v>
      </c>
      <c r="F9" s="29">
        <v>0</v>
      </c>
      <c r="G9" s="29">
        <v>212430.95</v>
      </c>
      <c r="H9" s="29">
        <v>2500</v>
      </c>
      <c r="I9" s="29">
        <v>0</v>
      </c>
      <c r="J9" s="29">
        <v>203227.26</v>
      </c>
      <c r="K9" s="29">
        <v>0</v>
      </c>
      <c r="L9" s="29">
        <v>197981</v>
      </c>
      <c r="M9" s="30">
        <f>D9+G9+H9+J9+L9</f>
        <v>827531.74</v>
      </c>
    </row>
    <row r="10" spans="2:13" ht="45" x14ac:dyDescent="0.25">
      <c r="B10" s="27"/>
      <c r="C10" s="28" t="s">
        <v>10</v>
      </c>
      <c r="D10" s="29">
        <f t="shared" ref="D10:L10" si="0">D11-D9</f>
        <v>219744.17</v>
      </c>
      <c r="E10" s="29">
        <v>0</v>
      </c>
      <c r="F10" s="29">
        <v>0</v>
      </c>
      <c r="G10" s="29">
        <f t="shared" si="0"/>
        <v>216835.74</v>
      </c>
      <c r="H10" s="29">
        <f t="shared" si="0"/>
        <v>5300</v>
      </c>
      <c r="I10" s="29">
        <v>0</v>
      </c>
      <c r="J10" s="29">
        <f t="shared" si="0"/>
        <v>220590.01</v>
      </c>
      <c r="K10" s="29">
        <v>0</v>
      </c>
      <c r="L10" s="29">
        <f t="shared" si="0"/>
        <v>213835</v>
      </c>
      <c r="M10" s="30">
        <f>D10+G10+H10+J10+L10</f>
        <v>876304.92</v>
      </c>
    </row>
    <row r="11" spans="2:13" ht="15.75" thickBot="1" x14ac:dyDescent="0.3">
      <c r="B11" s="31"/>
      <c r="C11" s="32" t="s">
        <v>5</v>
      </c>
      <c r="D11" s="33">
        <v>431136.7</v>
      </c>
      <c r="E11" s="34">
        <v>0</v>
      </c>
      <c r="F11" s="34">
        <v>0</v>
      </c>
      <c r="G11" s="33">
        <v>429266.69</v>
      </c>
      <c r="H11" s="34">
        <v>7800</v>
      </c>
      <c r="I11" s="34">
        <v>0</v>
      </c>
      <c r="J11" s="33">
        <v>423817.27</v>
      </c>
      <c r="K11" s="34">
        <v>0</v>
      </c>
      <c r="L11" s="34">
        <v>411816</v>
      </c>
      <c r="M11" s="35">
        <f>D11+G11+H11+J11+L11</f>
        <v>1703836.6600000001</v>
      </c>
    </row>
  </sheetData>
  <mergeCells count="8">
    <mergeCell ref="B3:M5"/>
    <mergeCell ref="B6:B8"/>
    <mergeCell ref="C6:C8"/>
    <mergeCell ref="D6:F6"/>
    <mergeCell ref="G6:I6"/>
    <mergeCell ref="J6:L6"/>
    <mergeCell ref="M6:M8"/>
    <mergeCell ref="J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2020-06-26T16:11:29Z</dcterms:created>
  <dcterms:modified xsi:type="dcterms:W3CDTF">2020-06-26T16:13:37Z</dcterms:modified>
</cp:coreProperties>
</file>