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 FILES\Ana.Babalashvili\Desktop\პროაქტიული ინფორმაცია\2024 წელი\2024 წლის III ვარტალი\"/>
    </mc:Choice>
  </mc:AlternateContent>
  <xr:revisionPtr revIDLastSave="0" documentId="13_ncr:1_{431832E3-0FDB-48F9-BF94-C593E05CA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Sheet1!$A$5:$DJ$5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0" i="1" l="1"/>
  <c r="M510" i="1"/>
  <c r="N509" i="1"/>
  <c r="M509" i="1"/>
  <c r="N508" i="1"/>
  <c r="M508" i="1"/>
  <c r="N507" i="1"/>
  <c r="M507" i="1"/>
  <c r="N506" i="1"/>
  <c r="M506" i="1"/>
  <c r="N505" i="1"/>
  <c r="M505" i="1"/>
  <c r="N504" i="1"/>
  <c r="M504" i="1"/>
  <c r="N503" i="1"/>
  <c r="M503" i="1"/>
  <c r="N502" i="1"/>
  <c r="M502" i="1"/>
  <c r="N501" i="1"/>
  <c r="M501" i="1"/>
  <c r="N500" i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<sst xmlns="http://schemas.openxmlformats.org/spreadsheetml/2006/main" count="1038" uniqueCount="218">
  <si>
    <t>დასახელება</t>
  </si>
  <si>
    <t>კოდი</t>
  </si>
  <si>
    <t>(ათასი ლარი)</t>
  </si>
  <si>
    <t>31 00</t>
  </si>
  <si>
    <t>საქართველოს გარემოს დაცვისა და სოფლის მეურნეობის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</si>
  <si>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</si>
  <si>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</si>
  <si>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</si>
  <si>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</si>
  <si>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</si>
  <si>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</si>
  <si>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</si>
  <si>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</si>
  <si>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</si>
  <si>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31 01</t>
  </si>
  <si>
    <t>გარემოს დაცვის და სოფლის მეურნეობის განვითარების პროგრამა</t>
  </si>
  <si>
    <t>31 01 01</t>
  </si>
  <si>
    <t>გარემოს დაცვის და სოფლის მეურნეობის განვითარების პოლიტიკის შემუშავება და მართვა</t>
  </si>
  <si>
    <t>31 01 01 01</t>
  </si>
  <si>
    <t>31 01 01 02</t>
  </si>
  <si>
    <t>გადავარჩინოთ ბუნება - საქართველო (SIDA)</t>
  </si>
  <si>
    <t>31 01 02</t>
  </si>
  <si>
    <t>ბიოლოგიური მრავალფეროვნების დაცვის ღონისძიებები</t>
  </si>
  <si>
    <t>31 01 03</t>
  </si>
  <si>
    <t>ინფორმაციული ტექნოლოგიებისა და ელექტრონული სისტემების ფუნქციონირების უზრუნველყოფა</t>
  </si>
  <si>
    <t>31 02</t>
  </si>
  <si>
    <t>სურსათის უვნებლობა, მცენარეთა დაცვა და ეპიზოოტიური კეთილსაიმედოობა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</si>
  <si>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</si>
  <si>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</si>
  <si>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</si>
  <si>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</si>
  <si>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</si>
  <si>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დაცვის სახელმწიფო პროგრამა</t>
  </si>
  <si>
    <t>31 02 04</t>
  </si>
  <si>
    <t>მცენარეთა დაცვა და ფიტოსანიტარიული კეთილსაიმედოობა</t>
  </si>
  <si>
    <t>31 02 05</t>
  </si>
  <si>
    <t>აზიური ფაროსანას წინააღმდეგ გასატარებელი ღონისძიებები</t>
  </si>
  <si>
    <t>31 03</t>
  </si>
  <si>
    <t>მევენახეობა-მეღვინეობის განვითარება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</si>
  <si>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</si>
  <si>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</si>
  <si>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</si>
  <si>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</si>
  <si>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</si>
  <si>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</si>
  <si>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</si>
  <si>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</si>
  <si>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</si>
  <si>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</si>
  <si>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</si>
  <si>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</si>
  <si>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31 03 07</t>
  </si>
  <si>
    <t>ქართული ვაზის წარმოშობის პოპულარიზაცია</t>
  </si>
  <si>
    <t>31 04</t>
  </si>
  <si>
    <t>სოფლის მეურნეობის დარგში სამეცნიერო-კვლევითი ღონისძიებების განხორციელება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</si>
  <si>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</si>
  <si>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</si>
  <si>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</si>
  <si>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</si>
  <si>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</si>
  <si>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</si>
  <si>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</si>
  <si>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</si>
  <si>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</si>
  <si>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</si>
  <si>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31 05</t>
  </si>
  <si>
    <t>ერთიანი აგროპროექტი</t>
  </si>
  <si>
    <t>31 05 01</t>
  </si>
  <si>
    <t>სოფლის მეურნეობის პროექტების მართვა</t>
  </si>
  <si>
    <t>31 05 02</t>
  </si>
  <si>
    <t>შეღავათიანი აგროკრედიტები</t>
  </si>
  <si>
    <t>31 05 02 01</t>
  </si>
  <si>
    <t>31 05 02 02</t>
  </si>
  <si>
    <t>საპილოტე რეგიონების ინტეგრირებული განვითარების პროგრამა</t>
  </si>
  <si>
    <t>31 05 03</t>
  </si>
  <si>
    <t>აგროდაზღვევა</t>
  </si>
  <si>
    <t>31 05 04</t>
  </si>
  <si>
    <t>დანერგე მომავალი</t>
  </si>
  <si>
    <t>31 05 05</t>
  </si>
  <si>
    <t>ქართული ჩაი</t>
  </si>
  <si>
    <t>31 05 06</t>
  </si>
  <si>
    <t>გადამამუშავებელი და შემნახველი საწარმოების თანადაფინანსების პროექტი</t>
  </si>
  <si>
    <t>31 05 07</t>
  </si>
  <si>
    <t>ფერმათა/ფერმერთა რეგისტრაციის პროექტი</t>
  </si>
  <si>
    <t>31 05 08</t>
  </si>
  <si>
    <t>პროექტების ტექნიკური მხარდაჭერის პროგრამა</t>
  </si>
  <si>
    <t>31 05 09</t>
  </si>
  <si>
    <t>სასოფლო-სამეურნეო კოოპერატივების ინფრასტრუქტურული განვითარება</t>
  </si>
  <si>
    <t>31 05 10</t>
  </si>
  <si>
    <t>31 05 11</t>
  </si>
  <si>
    <t>ქართული აგროსასურსათო პროდუქციის პოპულარიზაცია</t>
  </si>
  <si>
    <t>31 05 12</t>
  </si>
  <si>
    <t>იმერეთის აგროზონა</t>
  </si>
  <si>
    <t>31 05 13</t>
  </si>
  <si>
    <t>ბიოწარმოების ხელშეწყობის პროგრამა</t>
  </si>
  <si>
    <t>31 05 14</t>
  </si>
  <si>
    <t>საპილოტე პროგრამა ქალებისთვის</t>
  </si>
  <si>
    <t>31 05 15</t>
  </si>
  <si>
    <t>აგროსექტორის განვითარების ხელშეწყობა</t>
  </si>
  <si>
    <t>31 05 15 01</t>
  </si>
  <si>
    <t>მერძევეობის დარგის მოდერნიზაციის და ბაზარზე წვდომის პროგრამა (DiMMA)</t>
  </si>
  <si>
    <t>31 05 15 01 01</t>
  </si>
  <si>
    <t>მერძევეობის დარგის მოდერნიზაციის და ბაზარზე წვდომის პროგრამა (DiMMA) (IFAD)</t>
  </si>
  <si>
    <t>31 05 15 01 02</t>
  </si>
  <si>
    <t>მერძევეობის დარგის მოდერნიზაციის და ბაზარზე წვდომის პროგრამის საგრანტო კომპონენტი (DiMMA) (IFAD)</t>
  </si>
  <si>
    <t>31 05 15 02</t>
  </si>
  <si>
    <t>სოფლის მეურნეობის მოდერნიზაციის, ბაზარზე წვდომისა და მდგრადობის პროექტი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</si>
  <si>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</si>
  <si>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31 05 16</t>
  </si>
  <si>
    <t>ლიდერპროგრამა</t>
  </si>
  <si>
    <t>31 05 17</t>
  </si>
  <si>
    <t>31 05 18</t>
  </si>
  <si>
    <t>თხილის წარმოების ხელშეწყობის პროგრამა</t>
  </si>
  <si>
    <t>31 06</t>
  </si>
  <si>
    <t>სამელიორაციო სისტემების მოდერნიზაცია</t>
  </si>
  <si>
    <t>31 06 01</t>
  </si>
  <si>
    <t>სამელიორაციო სისტემების რეაბილიტაცია და ტექნიკის შეძენა</t>
  </si>
  <si>
    <t>31 06 02</t>
  </si>
  <si>
    <t>სამელიორაციო ინფრასტრუქტურის მიმდინარე ტექნიკური ექსპლუატაცია</t>
  </si>
  <si>
    <t>31 06 03</t>
  </si>
  <si>
    <t>ირიგაციისა და დრენაჟის სისტემების გაუმჯობესება (WB)</t>
  </si>
  <si>
    <t>31 07</t>
  </si>
  <si>
    <t>გარემოსდაცვითი ზედამხედველობა</t>
  </si>
  <si>
    <t>31 08</t>
  </si>
  <si>
    <t>დაცული ტერიტორიების სისტემის ჩამოყალიბება და მართვა</t>
  </si>
  <si>
    <t>31 08 01</t>
  </si>
  <si>
    <t>დაცული ტერიტორიების რეგულირება და მართვა</t>
  </si>
  <si>
    <t>31 08 02</t>
  </si>
  <si>
    <t>დაცული ტერიტორიების დაცვა და რესურსების მართვა</t>
  </si>
  <si>
    <t>31 08 03</t>
  </si>
  <si>
    <t>31 08 04</t>
  </si>
  <si>
    <t>დაცული ტერიტორიების განვითარება (CNF)</t>
  </si>
  <si>
    <t>31 09</t>
  </si>
  <si>
    <t>სატყეო სისტემის ჩამოყალიბება და მართვა</t>
  </si>
  <si>
    <t>31 09 01</t>
  </si>
  <si>
    <t>ეროვნული სატყეო სააგენტოს რეგულირება და მართვა</t>
  </si>
  <si>
    <t>31 09 02</t>
  </si>
  <si>
    <t>ტყის მოვლა-აღდგენის ღონისძიებები</t>
  </si>
  <si>
    <t>31 09 03</t>
  </si>
  <si>
    <t>ტყითსარგებლობის ღონისძიებები</t>
  </si>
  <si>
    <t>31 09 04</t>
  </si>
  <si>
    <t>ტყის აღრიცხვა-ინვენტარიზაციის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</si>
  <si>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</si>
  <si>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</si>
  <si>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</si>
  <si>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</si>
  <si>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</si>
  <si>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31 11</t>
  </si>
  <si>
    <t>გარემოს დაცვისა და სოფლის მეურნეობის მიმართულებით ინფორმაციის ხელმისაწვდომობის და "განათლება მდგრადი განვითარებისთვის" ხელშეწყობის პროგრამა</t>
  </si>
  <si>
    <t>31 11 01</t>
  </si>
  <si>
    <t>31 12</t>
  </si>
  <si>
    <t>31 13</t>
  </si>
  <si>
    <t>გარემოს დაცვის სფეროში პროგნოზირება, შეფასება, პრევენცია და მონიტორინგი</t>
  </si>
  <si>
    <t>31 13 01</t>
  </si>
  <si>
    <t>31 13 02</t>
  </si>
  <si>
    <t>სააგენტოს მართვა და ადმინისტრირება</t>
  </si>
  <si>
    <t>31 14</t>
  </si>
  <si>
    <t>კვების პროდუქტების, ცხოველთა და მცენარეთა დაავადებების დიაგნოსტიკა</t>
  </si>
  <si>
    <t>31 15</t>
  </si>
  <si>
    <t>მიწის მდგრადი მართვისა და მიწათსარგებლობის მონიტორინგის სახელმწიფო პროგრამა</t>
  </si>
  <si>
    <t>31 15 01</t>
  </si>
  <si>
    <t>მიწის მდგრადი მართვისა და მიწათსარგებლობის მონიტორინგის სახელმწიფო პროგრამის მარჭვა და ადმინისტრირება</t>
  </si>
  <si>
    <t>31 15 02</t>
  </si>
  <si>
    <t>ქარსაფარი (მინდორდაცვითი) ზოლის ინვენტარიზაციის სახელმწიფო პროგრამა</t>
  </si>
  <si>
    <t>31 03 05 01</t>
  </si>
  <si>
    <t>31 03 05 02</t>
  </si>
  <si>
    <t>კახეთის რეგიონში სეტყვის შედეგად დაზარალებული მოსახლეობის დახმარების პროგრამა</t>
  </si>
  <si>
    <t>სასოფლო სამეურნეო ტექნიკის თანადაფინანსების პროექტი</t>
  </si>
  <si>
    <t>31 05 15 02 01</t>
  </si>
  <si>
    <t>კოოპერატივებისთვის სასოფლო-სამეურნეო მექანიზაციის თანადაფინანსების სახელმწიფო პროგრამა</t>
  </si>
  <si>
    <t>31 05 22</t>
  </si>
  <si>
    <t>მაღალმთიან დასახლებებში სამეწარმეო საქმიანობის ხელშეწყობის პროგრამა</t>
  </si>
  <si>
    <t>31 06 04</t>
  </si>
  <si>
    <t>საქართველოს მდგრადი სოფლის მეურნეობის, ირიგაციისა და მიწის პროექტი (WB)</t>
  </si>
  <si>
    <t>31 06 05</t>
  </si>
  <si>
    <t>საქართველოში სარწყავი სოფლის მეურნეობის განვითარების ხელშეწყობის პროგრამა</t>
  </si>
  <si>
    <t>31 06 05 01</t>
  </si>
  <si>
    <t>კლიმატგონივრული ირიგაციის სექტორის განვითარების პროექტი (ADB)</t>
  </si>
  <si>
    <t>31 06 05 02</t>
  </si>
  <si>
    <t>საქართველო-ზემო სამგორის ირიგაციის პროექტი (EIB)</t>
  </si>
  <si>
    <t>ეკოტურიზმის განვითარება</t>
  </si>
  <si>
    <t>31 08 05</t>
  </si>
  <si>
    <t>ბიომრავალფეროვნება და მდგრადი ადგილობრივი განვითარება საქართველოში (სსიპ დაცული ტერიტორიების სააგენტოს კომპონენტი) (KfW)</t>
  </si>
  <si>
    <t>31 08 06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</si>
  <si>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</si>
  <si>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31 08 07</t>
  </si>
  <si>
    <t>დაცული ტერიტორიების პოპულარიზაციის ღონისძიებები</t>
  </si>
  <si>
    <t>გარემოს დაცვისა და სოფლის მეურნეობის მიმართულებით ინფორმაციაზე ხელმისაწვდომობის და განათლება მდგრადი განვითარებისთვის ხელშეწყობის პროგრამის მართვა და ადმინისტრირება</t>
  </si>
  <si>
    <t>31 11 02</t>
  </si>
  <si>
    <t>გარემოს დაცვისა და სოფლის მეურნეობის მიმართულებით ინფორმაციაზე ხელმისაწვდომობის ხელშეწყობა</t>
  </si>
  <si>
    <t>31 11 03</t>
  </si>
  <si>
    <t>გარემოსდაცვითი გადაწყვეტილების მიღების პროცესში საზოგადოების მონაწილეობის ხელშეწყობა</t>
  </si>
  <si>
    <t>31 11 04</t>
  </si>
  <si>
    <t>გარემოსდაცვითი და აგრარული განათლების ხელშეწყობა</t>
  </si>
  <si>
    <t>ბირთვული და რადიაციული უსაფრთხოების დაცვა, დარიშხანშემცველი ნარჩენების ობიექტების მართვა</t>
  </si>
  <si>
    <t>31 12 01</t>
  </si>
  <si>
    <t>ბირთვული და რადიაციული უსაფრთხოების დაცვა, დარიშხანშემცველი ნარჩენების ობიექტების ადმინისტრირება და მართვა</t>
  </si>
  <si>
    <t>31 12 02</t>
  </si>
  <si>
    <t>რადიოაქტიური და დარიშხანშემცველი ნარჩენების მართვის ღონისძიებები</t>
  </si>
  <si>
    <t>ჰიდრომეტეოროლოგიის მონიტორინგი</t>
  </si>
  <si>
    <t>31 13 03</t>
  </si>
  <si>
    <t>გეოლოგიური მონიტორინგი</t>
  </si>
  <si>
    <t>31 13 04</t>
  </si>
  <si>
    <t>გარემოს დაბინძურების მონიტორინგი</t>
  </si>
  <si>
    <t>2024 წლის დამტკიცებული გეგმა</t>
  </si>
  <si>
    <t>2024 დაზუსტებული გეგმა</t>
  </si>
  <si>
    <t>სულ ჯამი (9 თვე)</t>
  </si>
  <si>
    <t>საბიუჯეტო სახსრები (9 თვე)</t>
  </si>
  <si>
    <t>გრანტი (9 თვე)</t>
  </si>
  <si>
    <t>კრედიტი (9 თვე)</t>
  </si>
  <si>
    <t>საკუთარი სახსრები (9 თვე)</t>
  </si>
  <si>
    <t>მაღალმთიანი დასახლებების განვითარების ფონდი (9 თვე)</t>
  </si>
  <si>
    <t>მ.შ. III კვ.</t>
  </si>
  <si>
    <t>31 05 20</t>
  </si>
  <si>
    <t>არასტანდარტული ვაშლის მოსავლის რეალიზაციის ხელშეწყობის პროგრამა</t>
  </si>
  <si>
    <t>31 05 26</t>
  </si>
  <si>
    <t>მეფუტკრეობის მხარდაჭერის პროგრამა</t>
  </si>
  <si>
    <t xml:space="preserve"> საქართველოს გარემოს დაცვისა და სოფლის მეურნეობის სამინისტროს 2024 წლის დამტკიცებული და დასუზტებული ბიუჯეტი (30.09.2024 მდგომარეობით)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</si>
</sst>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7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Sylfaen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textRotation="90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wrapText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0"/>
  <sheetViews>
    <sheetView showGridLines="0" tabSelected="1" zoomScaleNormal="100" workbookViewId="0">
      <pane xSplit="2" ySplit="5" topLeftCell="D252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ColWidth="9.109375" defaultRowHeight="13.8" x14ac:dyDescent="0.3"/>
  <cols>
    <col min="1" max="1" width="9" style="2" customWidth="1"/>
    <col min="2" max="2" width="27.109375" style="3" customWidth="1"/>
    <col min="3" max="4" width="10.33203125" style="2" bestFit="1" customWidth="1"/>
    <col min="5" max="5" width="11.33203125" style="2" bestFit="1" customWidth="1"/>
    <col min="6" max="6" width="10.33203125" style="2" bestFit="1" customWidth="1"/>
    <col min="7" max="8" width="8.44140625" style="2" bestFit="1" customWidth="1"/>
    <col min="9" max="10" width="9.109375" style="2" bestFit="1" customWidth="1"/>
    <col min="11" max="11" width="11.33203125" style="2" bestFit="1" customWidth="1"/>
    <col min="12" max="12" width="9.109375" style="2" bestFit="1" customWidth="1"/>
    <col min="13" max="14" width="10.33203125" style="2" bestFit="1" customWidth="1"/>
    <col min="15" max="15" width="11.33203125" style="2" bestFit="1" customWidth="1"/>
    <col min="16" max="16" width="10.33203125" style="2" bestFit="1" customWidth="1"/>
    <col min="17" max="17" width="13.109375" style="4" customWidth="1"/>
    <col min="18" max="18" width="10.33203125" style="4" bestFit="1" customWidth="1"/>
    <col min="19" max="20" width="8.44140625" style="2" bestFit="1" customWidth="1"/>
    <col min="21" max="22" width="9.109375" style="2" bestFit="1" customWidth="1"/>
    <col min="23" max="23" width="10.33203125" style="2" customWidth="1"/>
    <col min="24" max="24" width="9" style="2" bestFit="1" customWidth="1"/>
    <col min="25" max="16384" width="9.109375" style="2"/>
  </cols>
  <sheetData>
    <row r="1" spans="1:24" ht="7.35" customHeight="1" x14ac:dyDescent="0.3"/>
    <row r="2" spans="1:24" ht="18" customHeight="1" x14ac:dyDescent="0.3">
      <c r="A2" s="10" t="s">
        <v>217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0.95" customHeight="1" x14ac:dyDescent="0.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5" customHeight="1" x14ac:dyDescent="0.3">
      <c r="A4" s="14" t="s">
        <v>1</v>
      </c>
      <c r="B4" s="14" t="s">
        <v>0</v>
      </c>
      <c r="C4" s="12" t="s">
        <v>204</v>
      </c>
      <c r="D4" s="13"/>
      <c r="E4" s="13"/>
      <c r="F4" s="13"/>
      <c r="G4" s="13"/>
      <c r="H4" s="13"/>
      <c r="I4" s="13"/>
      <c r="J4" s="13"/>
      <c r="K4" s="13"/>
      <c r="L4" s="13"/>
      <c r="M4" s="12" t="s">
        <v>205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86.25" customHeight="1" x14ac:dyDescent="0.3">
      <c r="A5" s="15"/>
      <c r="B5" s="15"/>
      <c r="C5" s="1" t="s">
        <v>206</v>
      </c>
      <c r="D5" s="1" t="s">
        <v>212</v>
      </c>
      <c r="E5" s="1" t="s">
        <v>207</v>
      </c>
      <c r="F5" s="1" t="s">
        <v>212</v>
      </c>
      <c r="G5" s="1" t="s">
        <v>208</v>
      </c>
      <c r="H5" s="1" t="s">
        <v>212</v>
      </c>
      <c r="I5" s="1" t="s">
        <v>209</v>
      </c>
      <c r="J5" s="1" t="s">
        <v>212</v>
      </c>
      <c r="K5" s="1" t="s">
        <v>210</v>
      </c>
      <c r="L5" s="1" t="s">
        <v>212</v>
      </c>
      <c r="M5" s="1" t="s">
        <v>206</v>
      </c>
      <c r="N5" s="1" t="s">
        <v>212</v>
      </c>
      <c r="O5" s="1" t="s">
        <v>207</v>
      </c>
      <c r="P5" s="1" t="s">
        <v>212</v>
      </c>
      <c r="Q5" s="1" t="s">
        <v>211</v>
      </c>
      <c r="R5" s="1" t="s">
        <v>212</v>
      </c>
      <c r="S5" s="1" t="s">
        <v>208</v>
      </c>
      <c r="T5" s="1" t="s">
        <v>212</v>
      </c>
      <c r="U5" s="1" t="s">
        <v>209</v>
      </c>
      <c r="V5" s="1" t="s">
        <v>212</v>
      </c>
      <c r="W5" s="1" t="s">
        <v>210</v>
      </c>
      <c r="X5" s="1" t="s">
        <v>212</v>
      </c>
    </row>
    <row r="6" spans="1:24" ht="27.6" x14ac:dyDescent="0.3">
      <c r="A6" s="5" t="s">
        <v>3</v>
      </c>
      <c r="B6" s="6" t="s">
        <v>4</v>
      </c>
      <c r="C6" s="7">
        <v>490775.1</v>
      </c>
      <c r="D6" s="7">
        <v>162792.9</v>
      </c>
      <c r="E6" s="7">
        <v>470576.5</v>
      </c>
      <c r="F6" s="7">
        <v>156801</v>
      </c>
      <c r="G6" s="7">
        <v>5776.8</v>
      </c>
      <c r="H6" s="7">
        <v>2023.4</v>
      </c>
      <c r="I6" s="7">
        <v>14421.8</v>
      </c>
      <c r="J6" s="7">
        <v>3968.5</v>
      </c>
      <c r="K6" s="7">
        <v>61614.1</v>
      </c>
      <c r="L6" s="7">
        <v>29568.1</v>
      </c>
      <c r="M6" s="7">
        <f>O6+Q6+S6+U6</f>
        <v>494775.1</v>
      </c>
      <c r="N6" s="7">
        <f>P6+R6+T6+V6</f>
        <v>162792.9</v>
      </c>
      <c r="O6" s="7">
        <v>470576.5</v>
      </c>
      <c r="P6" s="7">
        <v>156801</v>
      </c>
      <c r="Q6" s="7">
        <v>4000</v>
      </c>
      <c r="R6" s="7">
        <v>0</v>
      </c>
      <c r="S6" s="7">
        <v>5776.8</v>
      </c>
      <c r="T6" s="7">
        <v>2023.4</v>
      </c>
      <c r="U6" s="7">
        <v>14421.8</v>
      </c>
      <c r="V6" s="7">
        <v>3968.5</v>
      </c>
      <c r="W6" s="7">
        <v>57736.283000000003</v>
      </c>
      <c r="X6" s="7">
        <v>25572.177</v>
      </c>
    </row>
    <row r="7" spans="1:24" x14ac:dyDescent="0.3">
      <c r="A7" s="5" t="s">
        <v>5</v>
      </c>
      <c r="B7" s="8" t="s">
        <v>6</v>
      </c>
      <c r="C7" s="9">
        <v>460143.6</v>
      </c>
      <c r="D7" s="9">
        <v>147374.6</v>
      </c>
      <c r="E7" s="9">
        <v>441630.5</v>
      </c>
      <c r="F7" s="9">
        <v>141982.6</v>
      </c>
      <c r="G7" s="9">
        <v>4901.8</v>
      </c>
      <c r="H7" s="9">
        <v>1648.4</v>
      </c>
      <c r="I7" s="9">
        <v>13611.3</v>
      </c>
      <c r="J7" s="9">
        <v>3743.6</v>
      </c>
      <c r="K7" s="9">
        <v>56364.6</v>
      </c>
      <c r="L7" s="9">
        <v>26954.6</v>
      </c>
      <c r="M7" s="9">
        <f t="shared" ref="M7:N70" si="0">O7+Q7+S7+U7</f>
        <v>470111.95</v>
      </c>
      <c r="N7" s="9">
        <f t="shared" si="0"/>
        <v>147075.82999999999</v>
      </c>
      <c r="O7" s="9">
        <v>447236.95</v>
      </c>
      <c r="P7" s="9">
        <v>141683.82999999999</v>
      </c>
      <c r="Q7" s="9">
        <v>4000</v>
      </c>
      <c r="R7" s="9">
        <v>0</v>
      </c>
      <c r="S7" s="9">
        <v>4976.8</v>
      </c>
      <c r="T7" s="9">
        <v>1648.4</v>
      </c>
      <c r="U7" s="9">
        <v>13898.2</v>
      </c>
      <c r="V7" s="9">
        <v>3743.6</v>
      </c>
      <c r="W7" s="9">
        <v>54767.203000000001</v>
      </c>
      <c r="X7" s="9">
        <v>24536.607</v>
      </c>
    </row>
    <row r="8" spans="1:24" x14ac:dyDescent="0.3">
      <c r="A8" s="5" t="s">
        <v>5</v>
      </c>
      <c r="B8" s="8" t="s">
        <v>7</v>
      </c>
      <c r="C8" s="9">
        <v>57217.9</v>
      </c>
      <c r="D8" s="9">
        <v>15925.9</v>
      </c>
      <c r="E8" s="9">
        <v>56745.4</v>
      </c>
      <c r="F8" s="9">
        <v>15768.4</v>
      </c>
      <c r="G8" s="9">
        <v>472.5</v>
      </c>
      <c r="H8" s="9">
        <v>157.5</v>
      </c>
      <c r="I8" s="9">
        <v>0</v>
      </c>
      <c r="J8" s="9">
        <v>0</v>
      </c>
      <c r="K8" s="9">
        <v>14429.1</v>
      </c>
      <c r="L8" s="9">
        <v>8809.1</v>
      </c>
      <c r="M8" s="9">
        <f t="shared" si="0"/>
        <v>54975.8</v>
      </c>
      <c r="N8" s="9">
        <f t="shared" si="0"/>
        <v>15609.4</v>
      </c>
      <c r="O8" s="9">
        <v>54503.3</v>
      </c>
      <c r="P8" s="9">
        <v>15451.9</v>
      </c>
      <c r="Q8" s="9">
        <v>0</v>
      </c>
      <c r="R8" s="9">
        <v>0</v>
      </c>
      <c r="S8" s="9">
        <v>472.5</v>
      </c>
      <c r="T8" s="9">
        <v>157.5</v>
      </c>
      <c r="U8" s="9">
        <v>0</v>
      </c>
      <c r="V8" s="9">
        <v>0</v>
      </c>
      <c r="W8" s="9">
        <v>11843.014999999999</v>
      </c>
      <c r="X8" s="9">
        <v>6878.0150000000003</v>
      </c>
    </row>
    <row r="9" spans="1:24" x14ac:dyDescent="0.3">
      <c r="A9" s="5" t="s">
        <v>5</v>
      </c>
      <c r="B9" s="8" t="s">
        <v>8</v>
      </c>
      <c r="C9" s="9">
        <v>97388</v>
      </c>
      <c r="D9" s="9">
        <v>37509</v>
      </c>
      <c r="E9" s="9">
        <v>96177.1</v>
      </c>
      <c r="F9" s="9">
        <v>37049.800000000003</v>
      </c>
      <c r="G9" s="9">
        <v>1210.9000000000001</v>
      </c>
      <c r="H9" s="9">
        <v>459.2</v>
      </c>
      <c r="I9" s="9">
        <v>0</v>
      </c>
      <c r="J9" s="9">
        <v>0</v>
      </c>
      <c r="K9" s="9">
        <v>29137</v>
      </c>
      <c r="L9" s="9">
        <v>12369</v>
      </c>
      <c r="M9" s="9">
        <f t="shared" si="0"/>
        <v>84913.15</v>
      </c>
      <c r="N9" s="9">
        <f t="shared" si="0"/>
        <v>34045.199999999997</v>
      </c>
      <c r="O9" s="9">
        <v>83702.25</v>
      </c>
      <c r="P9" s="9">
        <v>33586</v>
      </c>
      <c r="Q9" s="9">
        <v>0</v>
      </c>
      <c r="R9" s="9">
        <v>0</v>
      </c>
      <c r="S9" s="9">
        <v>1210.9000000000001</v>
      </c>
      <c r="T9" s="9">
        <v>459.2</v>
      </c>
      <c r="U9" s="9">
        <v>0</v>
      </c>
      <c r="V9" s="9">
        <v>0</v>
      </c>
      <c r="W9" s="9">
        <v>22214.3</v>
      </c>
      <c r="X9" s="9">
        <v>10822.754999999999</v>
      </c>
    </row>
    <row r="10" spans="1:24" x14ac:dyDescent="0.3">
      <c r="A10" s="5" t="s">
        <v>5</v>
      </c>
      <c r="B10" s="8" t="s">
        <v>9</v>
      </c>
      <c r="C10" s="9">
        <v>198570.4</v>
      </c>
      <c r="D10" s="9">
        <v>65715.399999999994</v>
      </c>
      <c r="E10" s="9">
        <v>197737</v>
      </c>
      <c r="F10" s="9">
        <v>65298.7</v>
      </c>
      <c r="G10" s="9">
        <v>833.4</v>
      </c>
      <c r="H10" s="9">
        <v>416.7</v>
      </c>
      <c r="I10" s="9">
        <v>0</v>
      </c>
      <c r="J10" s="9">
        <v>0</v>
      </c>
      <c r="K10" s="9">
        <v>0</v>
      </c>
      <c r="L10" s="9">
        <v>0</v>
      </c>
      <c r="M10" s="9">
        <f t="shared" si="0"/>
        <v>226013.948</v>
      </c>
      <c r="N10" s="9">
        <f t="shared" si="0"/>
        <v>66256.047999999995</v>
      </c>
      <c r="O10" s="9">
        <v>225180.54800000001</v>
      </c>
      <c r="P10" s="9">
        <v>65839.347999999998</v>
      </c>
      <c r="Q10" s="9">
        <v>0</v>
      </c>
      <c r="R10" s="9">
        <v>0</v>
      </c>
      <c r="S10" s="9">
        <v>833.4</v>
      </c>
      <c r="T10" s="9">
        <v>416.7</v>
      </c>
      <c r="U10" s="9">
        <v>0</v>
      </c>
      <c r="V10" s="9">
        <v>0</v>
      </c>
      <c r="W10" s="9">
        <v>0</v>
      </c>
      <c r="X10" s="9">
        <v>0</v>
      </c>
    </row>
    <row r="11" spans="1:24" x14ac:dyDescent="0.3">
      <c r="A11" s="5" t="s">
        <v>5</v>
      </c>
      <c r="B11" s="8" t="s">
        <v>10</v>
      </c>
      <c r="C11" s="9">
        <v>11081</v>
      </c>
      <c r="D11" s="9">
        <v>2500</v>
      </c>
      <c r="E11" s="9">
        <v>1311</v>
      </c>
      <c r="F11" s="9">
        <v>250</v>
      </c>
      <c r="G11" s="9">
        <v>900</v>
      </c>
      <c r="H11" s="9">
        <v>0</v>
      </c>
      <c r="I11" s="9">
        <v>8870</v>
      </c>
      <c r="J11" s="9">
        <v>2250</v>
      </c>
      <c r="K11" s="9">
        <v>4858</v>
      </c>
      <c r="L11" s="9">
        <v>2265</v>
      </c>
      <c r="M11" s="9">
        <f t="shared" si="0"/>
        <v>11291.6</v>
      </c>
      <c r="N11" s="9">
        <f t="shared" si="0"/>
        <v>2839.83</v>
      </c>
      <c r="O11" s="9">
        <v>2171.6</v>
      </c>
      <c r="P11" s="9">
        <v>739.83</v>
      </c>
      <c r="Q11" s="9">
        <v>0</v>
      </c>
      <c r="R11" s="9">
        <v>0</v>
      </c>
      <c r="S11" s="9">
        <v>900</v>
      </c>
      <c r="T11" s="9">
        <v>0</v>
      </c>
      <c r="U11" s="9">
        <v>8220</v>
      </c>
      <c r="V11" s="9">
        <v>2100</v>
      </c>
      <c r="W11" s="9">
        <v>6656.7</v>
      </c>
      <c r="X11" s="9">
        <v>3071</v>
      </c>
    </row>
    <row r="12" spans="1:24" x14ac:dyDescent="0.3">
      <c r="A12" s="5" t="s">
        <v>5</v>
      </c>
      <c r="B12" s="8" t="s">
        <v>11</v>
      </c>
      <c r="C12" s="9">
        <v>544.5</v>
      </c>
      <c r="D12" s="9">
        <v>137.5</v>
      </c>
      <c r="E12" s="9">
        <v>544.5</v>
      </c>
      <c r="F12" s="9">
        <v>137.5</v>
      </c>
      <c r="G12" s="9">
        <v>0</v>
      </c>
      <c r="H12" s="9">
        <v>0</v>
      </c>
      <c r="I12" s="9">
        <v>0</v>
      </c>
      <c r="J12" s="9">
        <v>0</v>
      </c>
      <c r="K12" s="9">
        <v>294</v>
      </c>
      <c r="L12" s="9">
        <v>87</v>
      </c>
      <c r="M12" s="9">
        <f t="shared" si="0"/>
        <v>1045.5</v>
      </c>
      <c r="N12" s="9">
        <f t="shared" si="0"/>
        <v>304.5</v>
      </c>
      <c r="O12" s="9">
        <v>1045.5</v>
      </c>
      <c r="P12" s="9">
        <v>304.5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348.5</v>
      </c>
      <c r="X12" s="9">
        <v>121.5</v>
      </c>
    </row>
    <row r="13" spans="1:24" x14ac:dyDescent="0.3">
      <c r="A13" s="5" t="s">
        <v>5</v>
      </c>
      <c r="B13" s="8" t="s">
        <v>12</v>
      </c>
      <c r="C13" s="9">
        <v>95341.8</v>
      </c>
      <c r="D13" s="9">
        <v>25586.799999999999</v>
      </c>
      <c r="E13" s="9">
        <v>89115.5</v>
      </c>
      <c r="F13" s="9">
        <v>23478.2</v>
      </c>
      <c r="G13" s="9">
        <v>1485</v>
      </c>
      <c r="H13" s="9">
        <v>615</v>
      </c>
      <c r="I13" s="9">
        <v>4741.3</v>
      </c>
      <c r="J13" s="9">
        <v>1493.6</v>
      </c>
      <c r="K13" s="9">
        <v>7646.5</v>
      </c>
      <c r="L13" s="9">
        <v>3424.5</v>
      </c>
      <c r="M13" s="9">
        <f t="shared" si="0"/>
        <v>91871.95199999999</v>
      </c>
      <c r="N13" s="9">
        <f t="shared" si="0"/>
        <v>28020.851999999999</v>
      </c>
      <c r="O13" s="9">
        <v>80633.751999999993</v>
      </c>
      <c r="P13" s="9">
        <v>25762.252</v>
      </c>
      <c r="Q13" s="9">
        <v>4000</v>
      </c>
      <c r="R13" s="9">
        <v>0</v>
      </c>
      <c r="S13" s="9">
        <v>1560</v>
      </c>
      <c r="T13" s="9">
        <v>615</v>
      </c>
      <c r="U13" s="9">
        <v>5678.2</v>
      </c>
      <c r="V13" s="9">
        <v>1643.6</v>
      </c>
      <c r="W13" s="9">
        <v>13704.688</v>
      </c>
      <c r="X13" s="9">
        <v>3643.337</v>
      </c>
    </row>
    <row r="14" spans="1:24" x14ac:dyDescent="0.3">
      <c r="A14" s="5" t="s">
        <v>5</v>
      </c>
      <c r="B14" s="8" t="s">
        <v>13</v>
      </c>
      <c r="C14" s="9">
        <v>30631.5</v>
      </c>
      <c r="D14" s="9">
        <v>15418.3</v>
      </c>
      <c r="E14" s="9">
        <v>28946</v>
      </c>
      <c r="F14" s="9">
        <v>14818.4</v>
      </c>
      <c r="G14" s="9">
        <v>875</v>
      </c>
      <c r="H14" s="9">
        <v>375</v>
      </c>
      <c r="I14" s="9">
        <v>810.5</v>
      </c>
      <c r="J14" s="9">
        <v>224.9</v>
      </c>
      <c r="K14" s="9">
        <v>5249.5</v>
      </c>
      <c r="L14" s="9">
        <v>2613.5</v>
      </c>
      <c r="M14" s="9">
        <f t="shared" si="0"/>
        <v>24663.149999999998</v>
      </c>
      <c r="N14" s="9">
        <f t="shared" si="0"/>
        <v>15717.07</v>
      </c>
      <c r="O14" s="9">
        <v>23339.55</v>
      </c>
      <c r="P14" s="9">
        <v>15117.17</v>
      </c>
      <c r="Q14" s="9">
        <v>0</v>
      </c>
      <c r="R14" s="9">
        <v>0</v>
      </c>
      <c r="S14" s="9">
        <v>800</v>
      </c>
      <c r="T14" s="9">
        <v>375</v>
      </c>
      <c r="U14" s="9">
        <v>523.6</v>
      </c>
      <c r="V14" s="9">
        <v>224.9</v>
      </c>
      <c r="W14" s="9">
        <v>2969.08</v>
      </c>
      <c r="X14" s="9">
        <v>1035.57</v>
      </c>
    </row>
    <row r="15" spans="1:24" ht="27.6" x14ac:dyDescent="0.3">
      <c r="A15" s="5" t="s">
        <v>14</v>
      </c>
      <c r="B15" s="6" t="s">
        <v>15</v>
      </c>
      <c r="C15" s="7">
        <v>14395</v>
      </c>
      <c r="D15" s="7">
        <v>5370</v>
      </c>
      <c r="E15" s="7">
        <v>14395</v>
      </c>
      <c r="F15" s="7">
        <v>5370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f t="shared" si="0"/>
        <v>11843.5</v>
      </c>
      <c r="N15" s="7">
        <f t="shared" si="0"/>
        <v>4487.3</v>
      </c>
      <c r="O15" s="7">
        <v>11843.5</v>
      </c>
      <c r="P15" s="7">
        <v>4487.3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</row>
    <row r="16" spans="1:24" x14ac:dyDescent="0.3">
      <c r="A16" s="5" t="s">
        <v>5</v>
      </c>
      <c r="B16" s="8" t="s">
        <v>6</v>
      </c>
      <c r="C16" s="9">
        <v>11835</v>
      </c>
      <c r="D16" s="9">
        <v>3940</v>
      </c>
      <c r="E16" s="9">
        <v>11835</v>
      </c>
      <c r="F16" s="9">
        <v>3940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 t="shared" si="0"/>
        <v>11255</v>
      </c>
      <c r="N16" s="9">
        <f t="shared" si="0"/>
        <v>4029.3</v>
      </c>
      <c r="O16" s="9">
        <v>11255</v>
      </c>
      <c r="P16" s="9">
        <v>4029.3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</row>
    <row r="17" spans="1:24" x14ac:dyDescent="0.3">
      <c r="A17" s="5" t="s">
        <v>5</v>
      </c>
      <c r="B17" s="8" t="s">
        <v>7</v>
      </c>
      <c r="C17" s="9">
        <v>7897.5</v>
      </c>
      <c r="D17" s="9">
        <v>2632.5</v>
      </c>
      <c r="E17" s="9">
        <v>7897.5</v>
      </c>
      <c r="F17" s="9">
        <v>2632.5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f t="shared" si="0"/>
        <v>7228</v>
      </c>
      <c r="N17" s="9">
        <f t="shared" si="0"/>
        <v>2455.3000000000002</v>
      </c>
      <c r="O17" s="9">
        <v>7228</v>
      </c>
      <c r="P17" s="9">
        <v>2455.3000000000002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</row>
    <row r="18" spans="1:24" x14ac:dyDescent="0.3">
      <c r="A18" s="5" t="s">
        <v>5</v>
      </c>
      <c r="B18" s="8" t="s">
        <v>8</v>
      </c>
      <c r="C18" s="9">
        <v>3590</v>
      </c>
      <c r="D18" s="9">
        <v>1270</v>
      </c>
      <c r="E18" s="9">
        <v>3590</v>
      </c>
      <c r="F18" s="9">
        <v>1270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f t="shared" si="0"/>
        <v>3276.5</v>
      </c>
      <c r="N18" s="9">
        <f t="shared" si="0"/>
        <v>1350.5</v>
      </c>
      <c r="O18" s="9">
        <v>3276.5</v>
      </c>
      <c r="P18" s="9">
        <v>1350.5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</row>
    <row r="19" spans="1:24" x14ac:dyDescent="0.3">
      <c r="A19" s="5" t="s">
        <v>5</v>
      </c>
      <c r="B19" s="8" t="s">
        <v>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f t="shared" si="0"/>
        <v>0</v>
      </c>
      <c r="N19" s="9">
        <f t="shared" si="0"/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</row>
    <row r="20" spans="1:24" x14ac:dyDescent="0.3">
      <c r="A20" s="5" t="s">
        <v>5</v>
      </c>
      <c r="B20" s="8" t="s">
        <v>10</v>
      </c>
      <c r="C20" s="9">
        <v>235</v>
      </c>
      <c r="D20" s="9">
        <v>0</v>
      </c>
      <c r="E20" s="9">
        <v>235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458</v>
      </c>
      <c r="N20" s="9">
        <f t="shared" si="0"/>
        <v>131</v>
      </c>
      <c r="O20" s="9">
        <v>458</v>
      </c>
      <c r="P20" s="9">
        <v>131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x14ac:dyDescent="0.3">
      <c r="A21" s="5" t="s">
        <v>5</v>
      </c>
      <c r="B21" s="8" t="s">
        <v>11</v>
      </c>
      <c r="C21" s="9">
        <v>75</v>
      </c>
      <c r="D21" s="9">
        <v>25</v>
      </c>
      <c r="E21" s="9">
        <v>75</v>
      </c>
      <c r="F21" s="9">
        <v>25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f t="shared" si="0"/>
        <v>235</v>
      </c>
      <c r="N21" s="9">
        <f t="shared" si="0"/>
        <v>75</v>
      </c>
      <c r="O21" s="9">
        <v>235</v>
      </c>
      <c r="P21" s="9">
        <v>75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x14ac:dyDescent="0.3">
      <c r="A22" s="5" t="s">
        <v>5</v>
      </c>
      <c r="B22" s="8" t="s">
        <v>12</v>
      </c>
      <c r="C22" s="9">
        <v>37.5</v>
      </c>
      <c r="D22" s="9">
        <v>12.5</v>
      </c>
      <c r="E22" s="9">
        <v>37.5</v>
      </c>
      <c r="F22" s="9">
        <v>12.5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si="0"/>
        <v>57.5</v>
      </c>
      <c r="N22" s="9">
        <f t="shared" si="0"/>
        <v>17.5</v>
      </c>
      <c r="O22" s="9">
        <v>57.5</v>
      </c>
      <c r="P22" s="9">
        <v>17.5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</row>
    <row r="23" spans="1:24" x14ac:dyDescent="0.3">
      <c r="A23" s="5" t="s">
        <v>5</v>
      </c>
      <c r="B23" s="8" t="s">
        <v>13</v>
      </c>
      <c r="C23" s="9">
        <v>2560</v>
      </c>
      <c r="D23" s="9">
        <v>1430</v>
      </c>
      <c r="E23" s="9">
        <v>2560</v>
      </c>
      <c r="F23" s="9">
        <v>1430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588.5</v>
      </c>
      <c r="N23" s="9">
        <f t="shared" si="0"/>
        <v>458</v>
      </c>
      <c r="O23" s="9">
        <v>588.5</v>
      </c>
      <c r="P23" s="9">
        <v>458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</row>
    <row r="24" spans="1:24" ht="41.4" x14ac:dyDescent="0.3">
      <c r="A24" s="5" t="s">
        <v>16</v>
      </c>
      <c r="B24" s="6" t="s">
        <v>17</v>
      </c>
      <c r="C24" s="7">
        <v>10705</v>
      </c>
      <c r="D24" s="7">
        <v>3500</v>
      </c>
      <c r="E24" s="7">
        <v>10705</v>
      </c>
      <c r="F24" s="7">
        <v>3500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f t="shared" si="0"/>
        <v>10617</v>
      </c>
      <c r="N24" s="7">
        <f t="shared" si="0"/>
        <v>3662.3</v>
      </c>
      <c r="O24" s="7">
        <v>10617</v>
      </c>
      <c r="P24" s="7">
        <v>3662.3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</row>
    <row r="25" spans="1:24" x14ac:dyDescent="0.3">
      <c r="A25" s="5" t="s">
        <v>5</v>
      </c>
      <c r="B25" s="8" t="s">
        <v>6</v>
      </c>
      <c r="C25" s="9">
        <v>10645</v>
      </c>
      <c r="D25" s="9">
        <v>3470</v>
      </c>
      <c r="E25" s="9">
        <v>10645</v>
      </c>
      <c r="F25" s="9">
        <v>3470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10579</v>
      </c>
      <c r="N25" s="9">
        <f t="shared" si="0"/>
        <v>3654.3</v>
      </c>
      <c r="O25" s="9">
        <v>10579</v>
      </c>
      <c r="P25" s="9">
        <v>3654.3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x14ac:dyDescent="0.3">
      <c r="A26" s="5" t="s">
        <v>5</v>
      </c>
      <c r="B26" s="8" t="s">
        <v>7</v>
      </c>
      <c r="C26" s="9">
        <v>7897.5</v>
      </c>
      <c r="D26" s="9">
        <v>2632.5</v>
      </c>
      <c r="E26" s="9">
        <v>7897.5</v>
      </c>
      <c r="F26" s="9">
        <v>2632.5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f t="shared" si="0"/>
        <v>7228</v>
      </c>
      <c r="N26" s="9">
        <f t="shared" si="0"/>
        <v>2455.3000000000002</v>
      </c>
      <c r="O26" s="9">
        <v>7228</v>
      </c>
      <c r="P26" s="9">
        <v>2455.3000000000002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</row>
    <row r="27" spans="1:24" x14ac:dyDescent="0.3">
      <c r="A27" s="5" t="s">
        <v>5</v>
      </c>
      <c r="B27" s="8" t="s">
        <v>8</v>
      </c>
      <c r="C27" s="9">
        <v>2400</v>
      </c>
      <c r="D27" s="9">
        <v>800</v>
      </c>
      <c r="E27" s="9">
        <v>2400</v>
      </c>
      <c r="F27" s="9">
        <v>800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f t="shared" si="0"/>
        <v>2605.5</v>
      </c>
      <c r="N27" s="9">
        <f t="shared" si="0"/>
        <v>975.5</v>
      </c>
      <c r="O27" s="9">
        <v>2605.5</v>
      </c>
      <c r="P27" s="9">
        <v>975.5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</row>
    <row r="28" spans="1:24" x14ac:dyDescent="0.3">
      <c r="A28" s="5" t="s">
        <v>5</v>
      </c>
      <c r="B28" s="8" t="s">
        <v>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 t="shared" si="0"/>
        <v>0</v>
      </c>
      <c r="N28" s="9">
        <f t="shared" si="0"/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</row>
    <row r="29" spans="1:24" x14ac:dyDescent="0.3">
      <c r="A29" s="5" t="s">
        <v>5</v>
      </c>
      <c r="B29" s="8" t="s">
        <v>10</v>
      </c>
      <c r="C29" s="9">
        <v>235</v>
      </c>
      <c r="D29" s="9">
        <v>0</v>
      </c>
      <c r="E29" s="9">
        <v>235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f t="shared" si="0"/>
        <v>458</v>
      </c>
      <c r="N29" s="9">
        <f t="shared" si="0"/>
        <v>131</v>
      </c>
      <c r="O29" s="9">
        <v>458</v>
      </c>
      <c r="P29" s="9">
        <v>131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</row>
    <row r="30" spans="1:24" x14ac:dyDescent="0.3">
      <c r="A30" s="5" t="s">
        <v>5</v>
      </c>
      <c r="B30" s="8" t="s">
        <v>11</v>
      </c>
      <c r="C30" s="9">
        <v>75</v>
      </c>
      <c r="D30" s="9">
        <v>25</v>
      </c>
      <c r="E30" s="9">
        <v>75</v>
      </c>
      <c r="F30" s="9">
        <v>25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f t="shared" si="0"/>
        <v>235</v>
      </c>
      <c r="N30" s="9">
        <f t="shared" si="0"/>
        <v>75</v>
      </c>
      <c r="O30" s="9">
        <v>235</v>
      </c>
      <c r="P30" s="9">
        <v>75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</row>
    <row r="31" spans="1:24" x14ac:dyDescent="0.3">
      <c r="A31" s="5" t="s">
        <v>5</v>
      </c>
      <c r="B31" s="8" t="s">
        <v>12</v>
      </c>
      <c r="C31" s="9">
        <v>37.5</v>
      </c>
      <c r="D31" s="9">
        <v>12.5</v>
      </c>
      <c r="E31" s="9">
        <v>37.5</v>
      </c>
      <c r="F31" s="9">
        <v>12.5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52.5</v>
      </c>
      <c r="N31" s="9">
        <f t="shared" si="0"/>
        <v>17.5</v>
      </c>
      <c r="O31" s="9">
        <v>52.5</v>
      </c>
      <c r="P31" s="9">
        <v>17.5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</row>
    <row r="32" spans="1:24" x14ac:dyDescent="0.3">
      <c r="A32" s="5" t="s">
        <v>5</v>
      </c>
      <c r="B32" s="8" t="s">
        <v>13</v>
      </c>
      <c r="C32" s="9">
        <v>60</v>
      </c>
      <c r="D32" s="9">
        <v>30</v>
      </c>
      <c r="E32" s="9">
        <v>60</v>
      </c>
      <c r="F32" s="9">
        <v>30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f t="shared" si="0"/>
        <v>38</v>
      </c>
      <c r="N32" s="9">
        <f t="shared" si="0"/>
        <v>8</v>
      </c>
      <c r="O32" s="9">
        <v>38</v>
      </c>
      <c r="P32" s="9">
        <v>8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</row>
    <row r="33" spans="1:24" ht="41.4" x14ac:dyDescent="0.3">
      <c r="A33" s="5" t="s">
        <v>18</v>
      </c>
      <c r="B33" s="6" t="s">
        <v>17</v>
      </c>
      <c r="C33" s="7">
        <v>10705</v>
      </c>
      <c r="D33" s="7">
        <v>3500</v>
      </c>
      <c r="E33" s="7">
        <v>10705</v>
      </c>
      <c r="F33" s="7">
        <v>3500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f t="shared" si="0"/>
        <v>10617</v>
      </c>
      <c r="N33" s="7">
        <f t="shared" si="0"/>
        <v>3662.3</v>
      </c>
      <c r="O33" s="7">
        <v>10617</v>
      </c>
      <c r="P33" s="7">
        <v>3662.3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</row>
    <row r="34" spans="1:24" x14ac:dyDescent="0.3">
      <c r="A34" s="5" t="s">
        <v>5</v>
      </c>
      <c r="B34" s="8" t="s">
        <v>6</v>
      </c>
      <c r="C34" s="9">
        <v>10645</v>
      </c>
      <c r="D34" s="9">
        <v>3470</v>
      </c>
      <c r="E34" s="9">
        <v>10645</v>
      </c>
      <c r="F34" s="9">
        <v>3470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f t="shared" si="0"/>
        <v>10579</v>
      </c>
      <c r="N34" s="9">
        <f t="shared" si="0"/>
        <v>3654.3</v>
      </c>
      <c r="O34" s="9">
        <v>10579</v>
      </c>
      <c r="P34" s="9">
        <v>3654.3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</row>
    <row r="35" spans="1:24" x14ac:dyDescent="0.3">
      <c r="A35" s="5" t="s">
        <v>5</v>
      </c>
      <c r="B35" s="8" t="s">
        <v>7</v>
      </c>
      <c r="C35" s="9">
        <v>7897.5</v>
      </c>
      <c r="D35" s="9">
        <v>2632.5</v>
      </c>
      <c r="E35" s="9">
        <v>7897.5</v>
      </c>
      <c r="F35" s="9">
        <v>2632.5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f t="shared" si="0"/>
        <v>7228</v>
      </c>
      <c r="N35" s="9">
        <f t="shared" si="0"/>
        <v>2455.3000000000002</v>
      </c>
      <c r="O35" s="9">
        <v>7228</v>
      </c>
      <c r="P35" s="9">
        <v>2455.3000000000002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</row>
    <row r="36" spans="1:24" x14ac:dyDescent="0.3">
      <c r="A36" s="5" t="s">
        <v>5</v>
      </c>
      <c r="B36" s="8" t="s">
        <v>8</v>
      </c>
      <c r="C36" s="9">
        <v>2400</v>
      </c>
      <c r="D36" s="9">
        <v>800</v>
      </c>
      <c r="E36" s="9">
        <v>2400</v>
      </c>
      <c r="F36" s="9">
        <v>800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f t="shared" si="0"/>
        <v>2605.5</v>
      </c>
      <c r="N36" s="9">
        <f t="shared" si="0"/>
        <v>975.5</v>
      </c>
      <c r="O36" s="9">
        <v>2605.5</v>
      </c>
      <c r="P36" s="9">
        <v>975.5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</row>
    <row r="37" spans="1:24" x14ac:dyDescent="0.3">
      <c r="A37" s="5" t="s">
        <v>5</v>
      </c>
      <c r="B37" s="8" t="s">
        <v>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f t="shared" si="0"/>
        <v>0</v>
      </c>
      <c r="N37" s="9">
        <f t="shared" si="0"/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x14ac:dyDescent="0.3">
      <c r="A38" s="5" t="s">
        <v>5</v>
      </c>
      <c r="B38" s="8" t="s">
        <v>10</v>
      </c>
      <c r="C38" s="9">
        <v>235</v>
      </c>
      <c r="D38" s="9">
        <v>0</v>
      </c>
      <c r="E38" s="9">
        <v>235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458</v>
      </c>
      <c r="N38" s="9">
        <f t="shared" si="0"/>
        <v>131</v>
      </c>
      <c r="O38" s="9">
        <v>458</v>
      </c>
      <c r="P38" s="9">
        <v>131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</row>
    <row r="39" spans="1:24" x14ac:dyDescent="0.3">
      <c r="A39" s="5" t="s">
        <v>5</v>
      </c>
      <c r="B39" s="8" t="s">
        <v>11</v>
      </c>
      <c r="C39" s="9">
        <v>75</v>
      </c>
      <c r="D39" s="9">
        <v>25</v>
      </c>
      <c r="E39" s="9">
        <v>75</v>
      </c>
      <c r="F39" s="9">
        <v>25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f t="shared" si="0"/>
        <v>235</v>
      </c>
      <c r="N39" s="9">
        <f t="shared" si="0"/>
        <v>75</v>
      </c>
      <c r="O39" s="9">
        <v>235</v>
      </c>
      <c r="P39" s="9">
        <v>75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</row>
    <row r="40" spans="1:24" x14ac:dyDescent="0.3">
      <c r="A40" s="5" t="s">
        <v>5</v>
      </c>
      <c r="B40" s="8" t="s">
        <v>12</v>
      </c>
      <c r="C40" s="9">
        <v>37.5</v>
      </c>
      <c r="D40" s="9">
        <v>12.5</v>
      </c>
      <c r="E40" s="9">
        <v>37.5</v>
      </c>
      <c r="F40" s="9">
        <v>12.5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f t="shared" si="0"/>
        <v>52.5</v>
      </c>
      <c r="N40" s="9">
        <f t="shared" si="0"/>
        <v>17.5</v>
      </c>
      <c r="O40" s="9">
        <v>52.5</v>
      </c>
      <c r="P40" s="9">
        <v>17.5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</row>
    <row r="41" spans="1:24" x14ac:dyDescent="0.3">
      <c r="A41" s="5" t="s">
        <v>5</v>
      </c>
      <c r="B41" s="8" t="s">
        <v>13</v>
      </c>
      <c r="C41" s="9">
        <v>60</v>
      </c>
      <c r="D41" s="9">
        <v>30</v>
      </c>
      <c r="E41" s="9">
        <v>60</v>
      </c>
      <c r="F41" s="9">
        <v>30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38</v>
      </c>
      <c r="N41" s="9">
        <f t="shared" si="0"/>
        <v>8</v>
      </c>
      <c r="O41" s="9">
        <v>38</v>
      </c>
      <c r="P41" s="9">
        <v>8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</row>
    <row r="42" spans="1:24" ht="27.6" x14ac:dyDescent="0.3">
      <c r="A42" s="5" t="s">
        <v>19</v>
      </c>
      <c r="B42" s="6" t="s">
        <v>20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f t="shared" si="0"/>
        <v>0</v>
      </c>
      <c r="N42" s="7">
        <f t="shared" si="0"/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</row>
    <row r="43" spans="1:24" x14ac:dyDescent="0.3">
      <c r="A43" s="5" t="s">
        <v>5</v>
      </c>
      <c r="B43" s="8" t="s">
        <v>6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f t="shared" si="0"/>
        <v>0</v>
      </c>
      <c r="N43" s="9">
        <f t="shared" si="0"/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</row>
    <row r="44" spans="1:24" x14ac:dyDescent="0.3">
      <c r="A44" s="5" t="s">
        <v>5</v>
      </c>
      <c r="B44" s="8" t="s">
        <v>8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  <c r="N44" s="9">
        <f t="shared" si="0"/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</row>
    <row r="45" spans="1:24" x14ac:dyDescent="0.3">
      <c r="A45" s="5" t="s">
        <v>5</v>
      </c>
      <c r="B45" s="8" t="s">
        <v>10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  <c r="N45" s="9">
        <f t="shared" si="0"/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</row>
    <row r="46" spans="1:24" x14ac:dyDescent="0.3">
      <c r="A46" s="5" t="s">
        <v>5</v>
      </c>
      <c r="B46" s="8" t="s">
        <v>13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f t="shared" si="0"/>
        <v>0</v>
      </c>
      <c r="N46" s="9">
        <f t="shared" si="0"/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</row>
    <row r="47" spans="1:24" ht="27.6" x14ac:dyDescent="0.3">
      <c r="A47" s="5" t="s">
        <v>21</v>
      </c>
      <c r="B47" s="6" t="s">
        <v>22</v>
      </c>
      <c r="C47" s="7">
        <v>190</v>
      </c>
      <c r="D47" s="7">
        <v>120</v>
      </c>
      <c r="E47" s="7">
        <v>190</v>
      </c>
      <c r="F47" s="7">
        <v>120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f t="shared" si="0"/>
        <v>102</v>
      </c>
      <c r="N47" s="7">
        <f t="shared" si="0"/>
        <v>51</v>
      </c>
      <c r="O47" s="7">
        <v>102</v>
      </c>
      <c r="P47" s="7">
        <v>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</row>
    <row r="48" spans="1:24" x14ac:dyDescent="0.3">
      <c r="A48" s="5" t="s">
        <v>5</v>
      </c>
      <c r="B48" s="8" t="s">
        <v>6</v>
      </c>
      <c r="C48" s="9">
        <v>190</v>
      </c>
      <c r="D48" s="9">
        <v>120</v>
      </c>
      <c r="E48" s="9">
        <v>190</v>
      </c>
      <c r="F48" s="9">
        <v>120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f t="shared" si="0"/>
        <v>102</v>
      </c>
      <c r="N48" s="9">
        <f t="shared" si="0"/>
        <v>51</v>
      </c>
      <c r="O48" s="9">
        <v>102</v>
      </c>
      <c r="P48" s="9">
        <v>51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</row>
    <row r="49" spans="1:24" x14ac:dyDescent="0.3">
      <c r="A49" s="5" t="s">
        <v>5</v>
      </c>
      <c r="B49" s="8" t="s">
        <v>8</v>
      </c>
      <c r="C49" s="9">
        <v>190</v>
      </c>
      <c r="D49" s="9">
        <v>120</v>
      </c>
      <c r="E49" s="9">
        <v>190</v>
      </c>
      <c r="F49" s="9">
        <v>120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f t="shared" si="0"/>
        <v>102</v>
      </c>
      <c r="N49" s="9">
        <f t="shared" si="0"/>
        <v>51</v>
      </c>
      <c r="O49" s="9">
        <v>102</v>
      </c>
      <c r="P49" s="9">
        <v>51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</row>
    <row r="50" spans="1:24" ht="41.4" x14ac:dyDescent="0.3">
      <c r="A50" s="5" t="s">
        <v>23</v>
      </c>
      <c r="B50" s="6" t="s">
        <v>24</v>
      </c>
      <c r="C50" s="7">
        <v>3500</v>
      </c>
      <c r="D50" s="7">
        <v>1750</v>
      </c>
      <c r="E50" s="7">
        <v>3500</v>
      </c>
      <c r="F50" s="7">
        <v>1750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f t="shared" si="0"/>
        <v>1124.5</v>
      </c>
      <c r="N50" s="7">
        <f t="shared" si="0"/>
        <v>774</v>
      </c>
      <c r="O50" s="7">
        <v>1124.5</v>
      </c>
      <c r="P50" s="7">
        <v>774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</row>
    <row r="51" spans="1:24" x14ac:dyDescent="0.3">
      <c r="A51" s="5" t="s">
        <v>5</v>
      </c>
      <c r="B51" s="8" t="s">
        <v>6</v>
      </c>
      <c r="C51" s="9">
        <v>1000</v>
      </c>
      <c r="D51" s="9">
        <v>350</v>
      </c>
      <c r="E51" s="9">
        <v>1000</v>
      </c>
      <c r="F51" s="9">
        <v>350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f t="shared" si="0"/>
        <v>574</v>
      </c>
      <c r="N51" s="9">
        <f t="shared" si="0"/>
        <v>324</v>
      </c>
      <c r="O51" s="9">
        <v>574</v>
      </c>
      <c r="P51" s="9">
        <v>324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</row>
    <row r="52" spans="1:24" x14ac:dyDescent="0.3">
      <c r="A52" s="5" t="s">
        <v>5</v>
      </c>
      <c r="B52" s="8" t="s">
        <v>8</v>
      </c>
      <c r="C52" s="9">
        <v>1000</v>
      </c>
      <c r="D52" s="9">
        <v>350</v>
      </c>
      <c r="E52" s="9">
        <v>1000</v>
      </c>
      <c r="F52" s="9">
        <v>350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f t="shared" si="0"/>
        <v>569</v>
      </c>
      <c r="N52" s="9">
        <f t="shared" si="0"/>
        <v>324</v>
      </c>
      <c r="O52" s="9">
        <v>569</v>
      </c>
      <c r="P52" s="9">
        <v>324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</row>
    <row r="53" spans="1:24" x14ac:dyDescent="0.3">
      <c r="A53" s="5" t="s">
        <v>5</v>
      </c>
      <c r="B53" s="8" t="s">
        <v>12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f t="shared" si="0"/>
        <v>5</v>
      </c>
      <c r="N53" s="9">
        <f t="shared" si="0"/>
        <v>0</v>
      </c>
      <c r="O53" s="9">
        <v>5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</row>
    <row r="54" spans="1:24" x14ac:dyDescent="0.3">
      <c r="A54" s="5" t="s">
        <v>5</v>
      </c>
      <c r="B54" s="8" t="s">
        <v>13</v>
      </c>
      <c r="C54" s="9">
        <v>2500</v>
      </c>
      <c r="D54" s="9">
        <v>1400</v>
      </c>
      <c r="E54" s="9">
        <v>2500</v>
      </c>
      <c r="F54" s="9">
        <v>1400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f t="shared" si="0"/>
        <v>550.5</v>
      </c>
      <c r="N54" s="9">
        <f t="shared" si="0"/>
        <v>450</v>
      </c>
      <c r="O54" s="9">
        <v>550.5</v>
      </c>
      <c r="P54" s="9">
        <v>450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</row>
    <row r="55" spans="1:24" ht="41.4" x14ac:dyDescent="0.3">
      <c r="A55" s="5" t="s">
        <v>25</v>
      </c>
      <c r="B55" s="6" t="s">
        <v>26</v>
      </c>
      <c r="C55" s="7">
        <v>53256.1</v>
      </c>
      <c r="D55" s="7">
        <v>19350</v>
      </c>
      <c r="E55" s="7">
        <v>53256.1</v>
      </c>
      <c r="F55" s="7">
        <v>19350</v>
      </c>
      <c r="G55" s="7">
        <v>0</v>
      </c>
      <c r="H55" s="7">
        <v>0</v>
      </c>
      <c r="I55" s="7">
        <v>0</v>
      </c>
      <c r="J55" s="7">
        <v>0</v>
      </c>
      <c r="K55" s="7">
        <v>6235.5</v>
      </c>
      <c r="L55" s="7">
        <v>2934.5</v>
      </c>
      <c r="M55" s="7">
        <f t="shared" si="0"/>
        <v>40146.1</v>
      </c>
      <c r="N55" s="7">
        <f t="shared" si="0"/>
        <v>13272</v>
      </c>
      <c r="O55" s="7">
        <v>40146.1</v>
      </c>
      <c r="P55" s="7">
        <v>13272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5208.6149999999998</v>
      </c>
      <c r="X55" s="7">
        <v>2314.6149999999998</v>
      </c>
    </row>
    <row r="56" spans="1:24" x14ac:dyDescent="0.3">
      <c r="A56" s="5" t="s">
        <v>5</v>
      </c>
      <c r="B56" s="8" t="s">
        <v>6</v>
      </c>
      <c r="C56" s="9">
        <v>50956.1</v>
      </c>
      <c r="D56" s="9">
        <v>18960</v>
      </c>
      <c r="E56" s="9">
        <v>50956.1</v>
      </c>
      <c r="F56" s="9">
        <v>18960</v>
      </c>
      <c r="G56" s="9">
        <v>0</v>
      </c>
      <c r="H56" s="9">
        <v>0</v>
      </c>
      <c r="I56" s="9">
        <v>0</v>
      </c>
      <c r="J56" s="9">
        <v>0</v>
      </c>
      <c r="K56" s="9">
        <v>6228</v>
      </c>
      <c r="L56" s="9">
        <v>2932</v>
      </c>
      <c r="M56" s="9">
        <f t="shared" si="0"/>
        <v>39530.1</v>
      </c>
      <c r="N56" s="9">
        <f t="shared" si="0"/>
        <v>13071</v>
      </c>
      <c r="O56" s="9">
        <v>39530.1</v>
      </c>
      <c r="P56" s="9">
        <v>13071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5201.1149999999998</v>
      </c>
      <c r="X56" s="9">
        <v>2312.1149999999998</v>
      </c>
    </row>
    <row r="57" spans="1:24" x14ac:dyDescent="0.3">
      <c r="A57" s="5" t="s">
        <v>5</v>
      </c>
      <c r="B57" s="8" t="s">
        <v>7</v>
      </c>
      <c r="C57" s="9">
        <v>9200</v>
      </c>
      <c r="D57" s="9">
        <v>2000</v>
      </c>
      <c r="E57" s="9">
        <v>9200</v>
      </c>
      <c r="F57" s="9">
        <v>2000</v>
      </c>
      <c r="G57" s="9">
        <v>0</v>
      </c>
      <c r="H57" s="9">
        <v>0</v>
      </c>
      <c r="I57" s="9">
        <v>0</v>
      </c>
      <c r="J57" s="9">
        <v>0</v>
      </c>
      <c r="K57" s="9">
        <v>1600</v>
      </c>
      <c r="L57" s="9">
        <v>1600</v>
      </c>
      <c r="M57" s="9">
        <f t="shared" si="0"/>
        <v>9125.4</v>
      </c>
      <c r="N57" s="9">
        <f t="shared" si="0"/>
        <v>2420</v>
      </c>
      <c r="O57" s="9">
        <v>9125.4</v>
      </c>
      <c r="P57" s="9">
        <v>2420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936.41499999999996</v>
      </c>
      <c r="X57" s="9">
        <v>936.41499999999996</v>
      </c>
    </row>
    <row r="58" spans="1:24" x14ac:dyDescent="0.3">
      <c r="A58" s="5" t="s">
        <v>5</v>
      </c>
      <c r="B58" s="8" t="s">
        <v>8</v>
      </c>
      <c r="C58" s="9">
        <v>41024</v>
      </c>
      <c r="D58" s="9">
        <v>16731</v>
      </c>
      <c r="E58" s="9">
        <v>41024</v>
      </c>
      <c r="F58" s="9">
        <v>16731</v>
      </c>
      <c r="G58" s="9">
        <v>0</v>
      </c>
      <c r="H58" s="9">
        <v>0</v>
      </c>
      <c r="I58" s="9">
        <v>0</v>
      </c>
      <c r="J58" s="9">
        <v>0</v>
      </c>
      <c r="K58" s="9">
        <v>3728</v>
      </c>
      <c r="L58" s="9">
        <v>1122</v>
      </c>
      <c r="M58" s="9">
        <f t="shared" si="0"/>
        <v>29731.599999999999</v>
      </c>
      <c r="N58" s="9">
        <f t="shared" si="0"/>
        <v>10456</v>
      </c>
      <c r="O58" s="9">
        <v>29731.599999999999</v>
      </c>
      <c r="P58" s="9">
        <v>10456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3244.7</v>
      </c>
      <c r="X58" s="9">
        <v>1043.7</v>
      </c>
    </row>
    <row r="59" spans="1:24" x14ac:dyDescent="0.3">
      <c r="A59" s="5" t="s">
        <v>5</v>
      </c>
      <c r="B59" s="8" t="s">
        <v>10</v>
      </c>
      <c r="C59" s="9">
        <v>176</v>
      </c>
      <c r="D59" s="9">
        <v>0</v>
      </c>
      <c r="E59" s="9">
        <v>176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800</v>
      </c>
      <c r="L59" s="9">
        <v>200</v>
      </c>
      <c r="M59" s="9">
        <f t="shared" si="0"/>
        <v>176</v>
      </c>
      <c r="N59" s="9">
        <f t="shared" si="0"/>
        <v>0</v>
      </c>
      <c r="O59" s="9">
        <v>176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900</v>
      </c>
      <c r="X59" s="9">
        <v>300</v>
      </c>
    </row>
    <row r="60" spans="1:24" x14ac:dyDescent="0.3">
      <c r="A60" s="5" t="s">
        <v>5</v>
      </c>
      <c r="B60" s="8" t="s">
        <v>11</v>
      </c>
      <c r="C60" s="9">
        <v>35</v>
      </c>
      <c r="D60" s="9">
        <v>10</v>
      </c>
      <c r="E60" s="9">
        <v>35</v>
      </c>
      <c r="F60" s="9">
        <v>10</v>
      </c>
      <c r="G60" s="9">
        <v>0</v>
      </c>
      <c r="H60" s="9">
        <v>0</v>
      </c>
      <c r="I60" s="9">
        <v>0</v>
      </c>
      <c r="J60" s="9">
        <v>0</v>
      </c>
      <c r="K60" s="9">
        <v>10</v>
      </c>
      <c r="L60" s="9">
        <v>0</v>
      </c>
      <c r="M60" s="9">
        <f t="shared" si="0"/>
        <v>35</v>
      </c>
      <c r="N60" s="9">
        <f t="shared" si="0"/>
        <v>10</v>
      </c>
      <c r="O60" s="9">
        <v>35</v>
      </c>
      <c r="P60" s="9">
        <v>10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42</v>
      </c>
      <c r="X60" s="9">
        <v>32</v>
      </c>
    </row>
    <row r="61" spans="1:24" x14ac:dyDescent="0.3">
      <c r="A61" s="5" t="s">
        <v>5</v>
      </c>
      <c r="B61" s="8" t="s">
        <v>12</v>
      </c>
      <c r="C61" s="9">
        <v>521.1</v>
      </c>
      <c r="D61" s="9">
        <v>219</v>
      </c>
      <c r="E61" s="9">
        <v>521.1</v>
      </c>
      <c r="F61" s="9">
        <v>219</v>
      </c>
      <c r="G61" s="9">
        <v>0</v>
      </c>
      <c r="H61" s="9">
        <v>0</v>
      </c>
      <c r="I61" s="9">
        <v>0</v>
      </c>
      <c r="J61" s="9">
        <v>0</v>
      </c>
      <c r="K61" s="9">
        <v>90</v>
      </c>
      <c r="L61" s="9">
        <v>10</v>
      </c>
      <c r="M61" s="9">
        <f t="shared" si="0"/>
        <v>462.1</v>
      </c>
      <c r="N61" s="9">
        <f t="shared" si="0"/>
        <v>185</v>
      </c>
      <c r="O61" s="9">
        <v>462.1</v>
      </c>
      <c r="P61" s="9">
        <v>185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78</v>
      </c>
      <c r="X61" s="9">
        <v>0</v>
      </c>
    </row>
    <row r="62" spans="1:24" x14ac:dyDescent="0.3">
      <c r="A62" s="5" t="s">
        <v>5</v>
      </c>
      <c r="B62" s="8" t="s">
        <v>13</v>
      </c>
      <c r="C62" s="9">
        <v>2300</v>
      </c>
      <c r="D62" s="9">
        <v>390</v>
      </c>
      <c r="E62" s="9">
        <v>2300</v>
      </c>
      <c r="F62" s="9">
        <v>390</v>
      </c>
      <c r="G62" s="9">
        <v>0</v>
      </c>
      <c r="H62" s="9">
        <v>0</v>
      </c>
      <c r="I62" s="9">
        <v>0</v>
      </c>
      <c r="J62" s="9">
        <v>0</v>
      </c>
      <c r="K62" s="9">
        <v>7.5</v>
      </c>
      <c r="L62" s="9">
        <v>2.5</v>
      </c>
      <c r="M62" s="9">
        <f t="shared" si="0"/>
        <v>616</v>
      </c>
      <c r="N62" s="9">
        <f t="shared" si="0"/>
        <v>201</v>
      </c>
      <c r="O62" s="9">
        <v>616</v>
      </c>
      <c r="P62" s="9">
        <v>201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7.5</v>
      </c>
      <c r="X62" s="9">
        <v>2.5</v>
      </c>
    </row>
    <row r="63" spans="1:24" ht="55.2" x14ac:dyDescent="0.3">
      <c r="A63" s="5" t="s">
        <v>27</v>
      </c>
      <c r="B63" s="6" t="s">
        <v>28</v>
      </c>
      <c r="C63" s="7">
        <v>11953</v>
      </c>
      <c r="D63" s="7">
        <v>3063</v>
      </c>
      <c r="E63" s="7">
        <v>11953</v>
      </c>
      <c r="F63" s="7">
        <v>3063</v>
      </c>
      <c r="G63" s="7">
        <v>0</v>
      </c>
      <c r="H63" s="7">
        <v>0</v>
      </c>
      <c r="I63" s="7">
        <v>0</v>
      </c>
      <c r="J63" s="7">
        <v>0</v>
      </c>
      <c r="K63" s="7">
        <v>6235.5</v>
      </c>
      <c r="L63" s="7">
        <v>2934.5</v>
      </c>
      <c r="M63" s="7">
        <f t="shared" si="0"/>
        <v>10874.4</v>
      </c>
      <c r="N63" s="7">
        <f t="shared" si="0"/>
        <v>3024</v>
      </c>
      <c r="O63" s="7">
        <v>10874.4</v>
      </c>
      <c r="P63" s="7">
        <v>3024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5208.6149999999998</v>
      </c>
      <c r="X63" s="7">
        <v>2314.6149999999998</v>
      </c>
    </row>
    <row r="64" spans="1:24" x14ac:dyDescent="0.3">
      <c r="A64" s="5" t="s">
        <v>5</v>
      </c>
      <c r="B64" s="8" t="s">
        <v>6</v>
      </c>
      <c r="C64" s="9">
        <v>11153</v>
      </c>
      <c r="D64" s="9">
        <v>2673</v>
      </c>
      <c r="E64" s="9">
        <v>11153</v>
      </c>
      <c r="F64" s="9">
        <v>2673</v>
      </c>
      <c r="G64" s="9">
        <v>0</v>
      </c>
      <c r="H64" s="9">
        <v>0</v>
      </c>
      <c r="I64" s="9">
        <v>0</v>
      </c>
      <c r="J64" s="9">
        <v>0</v>
      </c>
      <c r="K64" s="9">
        <v>6228</v>
      </c>
      <c r="L64" s="9">
        <v>2932</v>
      </c>
      <c r="M64" s="9">
        <f t="shared" si="0"/>
        <v>10373.4</v>
      </c>
      <c r="N64" s="9">
        <f t="shared" si="0"/>
        <v>2918</v>
      </c>
      <c r="O64" s="9">
        <v>10373.4</v>
      </c>
      <c r="P64" s="9">
        <v>2918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5201.1149999999998</v>
      </c>
      <c r="X64" s="9">
        <v>2312.1149999999998</v>
      </c>
    </row>
    <row r="65" spans="1:24" x14ac:dyDescent="0.3">
      <c r="A65" s="5" t="s">
        <v>5</v>
      </c>
      <c r="B65" s="8" t="s">
        <v>7</v>
      </c>
      <c r="C65" s="9">
        <v>9200</v>
      </c>
      <c r="D65" s="9">
        <v>2000</v>
      </c>
      <c r="E65" s="9">
        <v>9200</v>
      </c>
      <c r="F65" s="9">
        <v>2000</v>
      </c>
      <c r="G65" s="9">
        <v>0</v>
      </c>
      <c r="H65" s="9">
        <v>0</v>
      </c>
      <c r="I65" s="9">
        <v>0</v>
      </c>
      <c r="J65" s="9">
        <v>0</v>
      </c>
      <c r="K65" s="9">
        <v>1600</v>
      </c>
      <c r="L65" s="9">
        <v>1600</v>
      </c>
      <c r="M65" s="9">
        <f t="shared" si="0"/>
        <v>9125.4</v>
      </c>
      <c r="N65" s="9">
        <f t="shared" si="0"/>
        <v>2420</v>
      </c>
      <c r="O65" s="9">
        <v>9125.4</v>
      </c>
      <c r="P65" s="9">
        <v>2420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936.41499999999996</v>
      </c>
      <c r="X65" s="9">
        <v>936.41499999999996</v>
      </c>
    </row>
    <row r="66" spans="1:24" x14ac:dyDescent="0.3">
      <c r="A66" s="5" t="s">
        <v>5</v>
      </c>
      <c r="B66" s="8" t="s">
        <v>8</v>
      </c>
      <c r="C66" s="9">
        <v>1858</v>
      </c>
      <c r="D66" s="9">
        <v>643</v>
      </c>
      <c r="E66" s="9">
        <v>1858</v>
      </c>
      <c r="F66" s="9">
        <v>643</v>
      </c>
      <c r="G66" s="9">
        <v>0</v>
      </c>
      <c r="H66" s="9">
        <v>0</v>
      </c>
      <c r="I66" s="9">
        <v>0</v>
      </c>
      <c r="J66" s="9">
        <v>0</v>
      </c>
      <c r="K66" s="9">
        <v>3728</v>
      </c>
      <c r="L66" s="9">
        <v>1122</v>
      </c>
      <c r="M66" s="9">
        <f t="shared" si="0"/>
        <v>1168</v>
      </c>
      <c r="N66" s="9">
        <f t="shared" si="0"/>
        <v>483</v>
      </c>
      <c r="O66" s="9">
        <v>1168</v>
      </c>
      <c r="P66" s="9">
        <v>483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3244.7</v>
      </c>
      <c r="X66" s="9">
        <v>1043.7</v>
      </c>
    </row>
    <row r="67" spans="1:24" x14ac:dyDescent="0.3">
      <c r="A67" s="5" t="s">
        <v>5</v>
      </c>
      <c r="B67" s="8" t="s">
        <v>10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800</v>
      </c>
      <c r="L67" s="9">
        <v>200</v>
      </c>
      <c r="M67" s="9">
        <f t="shared" si="0"/>
        <v>0</v>
      </c>
      <c r="N67" s="9">
        <f t="shared" si="0"/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900</v>
      </c>
      <c r="X67" s="9">
        <v>300</v>
      </c>
    </row>
    <row r="68" spans="1:24" x14ac:dyDescent="0.3">
      <c r="A68" s="5" t="s">
        <v>5</v>
      </c>
      <c r="B68" s="8" t="s">
        <v>11</v>
      </c>
      <c r="C68" s="9">
        <v>35</v>
      </c>
      <c r="D68" s="9">
        <v>10</v>
      </c>
      <c r="E68" s="9">
        <v>35</v>
      </c>
      <c r="F68" s="9">
        <v>10</v>
      </c>
      <c r="G68" s="9">
        <v>0</v>
      </c>
      <c r="H68" s="9">
        <v>0</v>
      </c>
      <c r="I68" s="9">
        <v>0</v>
      </c>
      <c r="J68" s="9">
        <v>0</v>
      </c>
      <c r="K68" s="9">
        <v>10</v>
      </c>
      <c r="L68" s="9">
        <v>0</v>
      </c>
      <c r="M68" s="9">
        <f t="shared" si="0"/>
        <v>35</v>
      </c>
      <c r="N68" s="9">
        <f t="shared" si="0"/>
        <v>10</v>
      </c>
      <c r="O68" s="9">
        <v>35</v>
      </c>
      <c r="P68" s="9">
        <v>10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42</v>
      </c>
      <c r="X68" s="9">
        <v>32</v>
      </c>
    </row>
    <row r="69" spans="1:24" x14ac:dyDescent="0.3">
      <c r="A69" s="5" t="s">
        <v>5</v>
      </c>
      <c r="B69" s="8" t="s">
        <v>12</v>
      </c>
      <c r="C69" s="9">
        <v>60</v>
      </c>
      <c r="D69" s="9">
        <v>20</v>
      </c>
      <c r="E69" s="9">
        <v>60</v>
      </c>
      <c r="F69" s="9">
        <v>20</v>
      </c>
      <c r="G69" s="9">
        <v>0</v>
      </c>
      <c r="H69" s="9">
        <v>0</v>
      </c>
      <c r="I69" s="9">
        <v>0</v>
      </c>
      <c r="J69" s="9">
        <v>0</v>
      </c>
      <c r="K69" s="9">
        <v>90</v>
      </c>
      <c r="L69" s="9">
        <v>10</v>
      </c>
      <c r="M69" s="9">
        <f t="shared" si="0"/>
        <v>45</v>
      </c>
      <c r="N69" s="9">
        <f t="shared" si="0"/>
        <v>5</v>
      </c>
      <c r="O69" s="9">
        <v>45</v>
      </c>
      <c r="P69" s="9">
        <v>5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78</v>
      </c>
      <c r="X69" s="9">
        <v>0</v>
      </c>
    </row>
    <row r="70" spans="1:24" x14ac:dyDescent="0.3">
      <c r="A70" s="5" t="s">
        <v>5</v>
      </c>
      <c r="B70" s="8" t="s">
        <v>13</v>
      </c>
      <c r="C70" s="9">
        <v>800</v>
      </c>
      <c r="D70" s="9">
        <v>390</v>
      </c>
      <c r="E70" s="9">
        <v>800</v>
      </c>
      <c r="F70" s="9">
        <v>390</v>
      </c>
      <c r="G70" s="9">
        <v>0</v>
      </c>
      <c r="H70" s="9">
        <v>0</v>
      </c>
      <c r="I70" s="9">
        <v>0</v>
      </c>
      <c r="J70" s="9">
        <v>0</v>
      </c>
      <c r="K70" s="9">
        <v>7.5</v>
      </c>
      <c r="L70" s="9">
        <v>2.5</v>
      </c>
      <c r="M70" s="9">
        <f t="shared" si="0"/>
        <v>501</v>
      </c>
      <c r="N70" s="9">
        <f t="shared" si="0"/>
        <v>106</v>
      </c>
      <c r="O70" s="9">
        <v>501</v>
      </c>
      <c r="P70" s="9">
        <v>106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7.5</v>
      </c>
      <c r="X70" s="9">
        <v>2.5</v>
      </c>
    </row>
    <row r="71" spans="1:24" ht="27.6" x14ac:dyDescent="0.3">
      <c r="A71" s="5" t="s">
        <v>29</v>
      </c>
      <c r="B71" s="6" t="s">
        <v>30</v>
      </c>
      <c r="C71" s="7">
        <v>3147</v>
      </c>
      <c r="D71" s="7">
        <v>1258</v>
      </c>
      <c r="E71" s="7">
        <v>3147</v>
      </c>
      <c r="F71" s="7">
        <v>1258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f t="shared" ref="M71:N134" si="1">O71+Q71+S71+U71</f>
        <v>2373.9</v>
      </c>
      <c r="N71" s="7">
        <f t="shared" si="1"/>
        <v>1234</v>
      </c>
      <c r="O71" s="7">
        <v>2373.9</v>
      </c>
      <c r="P71" s="7">
        <v>1234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</row>
    <row r="72" spans="1:24" x14ac:dyDescent="0.3">
      <c r="A72" s="5" t="s">
        <v>5</v>
      </c>
      <c r="B72" s="8" t="s">
        <v>6</v>
      </c>
      <c r="C72" s="9">
        <v>3147</v>
      </c>
      <c r="D72" s="9">
        <v>1258</v>
      </c>
      <c r="E72" s="9">
        <v>3147</v>
      </c>
      <c r="F72" s="9">
        <v>1258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f t="shared" si="1"/>
        <v>2373.9</v>
      </c>
      <c r="N72" s="9">
        <f t="shared" si="1"/>
        <v>1234</v>
      </c>
      <c r="O72" s="9">
        <v>2373.9</v>
      </c>
      <c r="P72" s="9">
        <v>1234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</row>
    <row r="73" spans="1:24" x14ac:dyDescent="0.3">
      <c r="A73" s="5" t="s">
        <v>5</v>
      </c>
      <c r="B73" s="8" t="s">
        <v>8</v>
      </c>
      <c r="C73" s="9">
        <v>3081</v>
      </c>
      <c r="D73" s="9">
        <v>1230</v>
      </c>
      <c r="E73" s="9">
        <v>3081</v>
      </c>
      <c r="F73" s="9">
        <v>1230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f t="shared" si="1"/>
        <v>2311.9</v>
      </c>
      <c r="N73" s="9">
        <f t="shared" si="1"/>
        <v>1210</v>
      </c>
      <c r="O73" s="9">
        <v>2311.9</v>
      </c>
      <c r="P73" s="9">
        <v>1210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</row>
    <row r="74" spans="1:24" x14ac:dyDescent="0.3">
      <c r="A74" s="5" t="s">
        <v>5</v>
      </c>
      <c r="B74" s="8" t="s">
        <v>12</v>
      </c>
      <c r="C74" s="9">
        <v>66</v>
      </c>
      <c r="D74" s="9">
        <v>28</v>
      </c>
      <c r="E74" s="9">
        <v>66</v>
      </c>
      <c r="F74" s="9">
        <v>28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f t="shared" si="1"/>
        <v>62</v>
      </c>
      <c r="N74" s="9">
        <f t="shared" si="1"/>
        <v>24</v>
      </c>
      <c r="O74" s="9">
        <v>62</v>
      </c>
      <c r="P74" s="9">
        <v>24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</row>
    <row r="75" spans="1:24" ht="27.6" x14ac:dyDescent="0.3">
      <c r="A75" s="5" t="s">
        <v>31</v>
      </c>
      <c r="B75" s="6" t="s">
        <v>32</v>
      </c>
      <c r="C75" s="7">
        <v>17822.099999999999</v>
      </c>
      <c r="D75" s="7">
        <v>8033</v>
      </c>
      <c r="E75" s="7">
        <v>17822.099999999999</v>
      </c>
      <c r="F75" s="7">
        <v>8033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f t="shared" si="1"/>
        <v>10661.4</v>
      </c>
      <c r="N75" s="7">
        <f t="shared" si="1"/>
        <v>3343</v>
      </c>
      <c r="O75" s="7">
        <v>10661.4</v>
      </c>
      <c r="P75" s="7">
        <v>3343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</row>
    <row r="76" spans="1:24" x14ac:dyDescent="0.3">
      <c r="A76" s="5" t="s">
        <v>5</v>
      </c>
      <c r="B76" s="8" t="s">
        <v>6</v>
      </c>
      <c r="C76" s="9">
        <v>17822.099999999999</v>
      </c>
      <c r="D76" s="9">
        <v>8033</v>
      </c>
      <c r="E76" s="9">
        <v>17822.099999999999</v>
      </c>
      <c r="F76" s="9">
        <v>8033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f t="shared" si="1"/>
        <v>10661.4</v>
      </c>
      <c r="N76" s="9">
        <f t="shared" si="1"/>
        <v>3343</v>
      </c>
      <c r="O76" s="9">
        <v>10661.4</v>
      </c>
      <c r="P76" s="9">
        <v>3343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</row>
    <row r="77" spans="1:24" x14ac:dyDescent="0.3">
      <c r="A77" s="5" t="s">
        <v>5</v>
      </c>
      <c r="B77" s="8" t="s">
        <v>8</v>
      </c>
      <c r="C77" s="9">
        <v>17694</v>
      </c>
      <c r="D77" s="9">
        <v>8030</v>
      </c>
      <c r="E77" s="9">
        <v>17694</v>
      </c>
      <c r="F77" s="9">
        <v>8030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f t="shared" si="1"/>
        <v>10533.3</v>
      </c>
      <c r="N77" s="9">
        <f t="shared" si="1"/>
        <v>3340</v>
      </c>
      <c r="O77" s="9">
        <v>10533.3</v>
      </c>
      <c r="P77" s="9">
        <v>3340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</row>
    <row r="78" spans="1:24" x14ac:dyDescent="0.3">
      <c r="A78" s="5" t="s">
        <v>5</v>
      </c>
      <c r="B78" s="8" t="s">
        <v>10</v>
      </c>
      <c r="C78" s="9">
        <v>121</v>
      </c>
      <c r="D78" s="9">
        <v>0</v>
      </c>
      <c r="E78" s="9">
        <v>121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f t="shared" si="1"/>
        <v>121</v>
      </c>
      <c r="N78" s="9">
        <f t="shared" si="1"/>
        <v>0</v>
      </c>
      <c r="O78" s="9">
        <v>121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</row>
    <row r="79" spans="1:24" x14ac:dyDescent="0.3">
      <c r="A79" s="5" t="s">
        <v>5</v>
      </c>
      <c r="B79" s="8" t="s">
        <v>12</v>
      </c>
      <c r="C79" s="9">
        <v>7.1</v>
      </c>
      <c r="D79" s="9">
        <v>3</v>
      </c>
      <c r="E79" s="9">
        <v>7.1</v>
      </c>
      <c r="F79" s="9">
        <v>3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f t="shared" si="1"/>
        <v>7.1</v>
      </c>
      <c r="N79" s="9">
        <f t="shared" si="1"/>
        <v>3</v>
      </c>
      <c r="O79" s="9">
        <v>7.1</v>
      </c>
      <c r="P79" s="9">
        <v>3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</row>
    <row r="80" spans="1:24" ht="41.4" x14ac:dyDescent="0.3">
      <c r="A80" s="5" t="s">
        <v>33</v>
      </c>
      <c r="B80" s="6" t="s">
        <v>34</v>
      </c>
      <c r="C80" s="7">
        <v>2479</v>
      </c>
      <c r="D80" s="7">
        <v>1238</v>
      </c>
      <c r="E80" s="7">
        <v>2479</v>
      </c>
      <c r="F80" s="7">
        <v>1238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f t="shared" si="1"/>
        <v>1069</v>
      </c>
      <c r="N80" s="7">
        <f t="shared" si="1"/>
        <v>273</v>
      </c>
      <c r="O80" s="7">
        <v>1069</v>
      </c>
      <c r="P80" s="7">
        <v>273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</row>
    <row r="81" spans="1:24" x14ac:dyDescent="0.3">
      <c r="A81" s="5" t="s">
        <v>5</v>
      </c>
      <c r="B81" s="8" t="s">
        <v>6</v>
      </c>
      <c r="C81" s="9">
        <v>2479</v>
      </c>
      <c r="D81" s="9">
        <v>1238</v>
      </c>
      <c r="E81" s="9">
        <v>2479</v>
      </c>
      <c r="F81" s="9">
        <v>1238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f t="shared" si="1"/>
        <v>1069</v>
      </c>
      <c r="N81" s="9">
        <f t="shared" si="1"/>
        <v>273</v>
      </c>
      <c r="O81" s="9">
        <v>1069</v>
      </c>
      <c r="P81" s="9">
        <v>273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</row>
    <row r="82" spans="1:24" x14ac:dyDescent="0.3">
      <c r="A82" s="5" t="s">
        <v>5</v>
      </c>
      <c r="B82" s="8" t="s">
        <v>8</v>
      </c>
      <c r="C82" s="9">
        <v>2376</v>
      </c>
      <c r="D82" s="9">
        <v>1220</v>
      </c>
      <c r="E82" s="9">
        <v>2376</v>
      </c>
      <c r="F82" s="9">
        <v>1220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f t="shared" si="1"/>
        <v>986</v>
      </c>
      <c r="N82" s="9">
        <f t="shared" si="1"/>
        <v>250</v>
      </c>
      <c r="O82" s="9">
        <v>986</v>
      </c>
      <c r="P82" s="9">
        <v>250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</row>
    <row r="83" spans="1:24" x14ac:dyDescent="0.3">
      <c r="A83" s="5" t="s">
        <v>5</v>
      </c>
      <c r="B83" s="8" t="s">
        <v>10</v>
      </c>
      <c r="C83" s="9">
        <v>55</v>
      </c>
      <c r="D83" s="9">
        <v>0</v>
      </c>
      <c r="E83" s="9">
        <v>55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f t="shared" si="1"/>
        <v>55</v>
      </c>
      <c r="N83" s="9">
        <f t="shared" si="1"/>
        <v>0</v>
      </c>
      <c r="O83" s="9">
        <v>55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</row>
    <row r="84" spans="1:24" x14ac:dyDescent="0.3">
      <c r="A84" s="5" t="s">
        <v>5</v>
      </c>
      <c r="B84" s="8" t="s">
        <v>12</v>
      </c>
      <c r="C84" s="9">
        <v>48</v>
      </c>
      <c r="D84" s="9">
        <v>18</v>
      </c>
      <c r="E84" s="9">
        <v>48</v>
      </c>
      <c r="F84" s="9">
        <v>18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28</v>
      </c>
      <c r="N84" s="9">
        <f t="shared" si="1"/>
        <v>23</v>
      </c>
      <c r="O84" s="9">
        <v>28</v>
      </c>
      <c r="P84" s="9">
        <v>23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</row>
    <row r="85" spans="1:24" ht="27.6" x14ac:dyDescent="0.3">
      <c r="A85" s="5" t="s">
        <v>35</v>
      </c>
      <c r="B85" s="6" t="s">
        <v>36</v>
      </c>
      <c r="C85" s="7">
        <v>17855</v>
      </c>
      <c r="D85" s="7">
        <v>5758</v>
      </c>
      <c r="E85" s="7">
        <v>17855</v>
      </c>
      <c r="F85" s="7">
        <v>5758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f t="shared" si="1"/>
        <v>15167.4</v>
      </c>
      <c r="N85" s="7">
        <f t="shared" si="1"/>
        <v>5398</v>
      </c>
      <c r="O85" s="7">
        <v>15167.4</v>
      </c>
      <c r="P85" s="7">
        <v>5398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</row>
    <row r="86" spans="1:24" x14ac:dyDescent="0.3">
      <c r="A86" s="5" t="s">
        <v>5</v>
      </c>
      <c r="B86" s="8" t="s">
        <v>6</v>
      </c>
      <c r="C86" s="9">
        <v>16355</v>
      </c>
      <c r="D86" s="9">
        <v>5758</v>
      </c>
      <c r="E86" s="9">
        <v>16355</v>
      </c>
      <c r="F86" s="9">
        <v>5758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f t="shared" si="1"/>
        <v>15052.4</v>
      </c>
      <c r="N86" s="9">
        <f t="shared" si="1"/>
        <v>5303</v>
      </c>
      <c r="O86" s="9">
        <v>15052.4</v>
      </c>
      <c r="P86" s="9">
        <v>5303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</row>
    <row r="87" spans="1:24" x14ac:dyDescent="0.3">
      <c r="A87" s="5" t="s">
        <v>5</v>
      </c>
      <c r="B87" s="8" t="s">
        <v>8</v>
      </c>
      <c r="C87" s="9">
        <v>16015</v>
      </c>
      <c r="D87" s="9">
        <v>5608</v>
      </c>
      <c r="E87" s="9">
        <v>16015</v>
      </c>
      <c r="F87" s="9">
        <v>5608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f t="shared" si="1"/>
        <v>14732.4</v>
      </c>
      <c r="N87" s="9">
        <f t="shared" si="1"/>
        <v>5173</v>
      </c>
      <c r="O87" s="9">
        <v>14732.4</v>
      </c>
      <c r="P87" s="9">
        <v>5173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</row>
    <row r="88" spans="1:24" x14ac:dyDescent="0.3">
      <c r="A88" s="5" t="s">
        <v>5</v>
      </c>
      <c r="B88" s="8" t="s">
        <v>12</v>
      </c>
      <c r="C88" s="9">
        <v>340</v>
      </c>
      <c r="D88" s="9">
        <v>150</v>
      </c>
      <c r="E88" s="9">
        <v>340</v>
      </c>
      <c r="F88" s="9">
        <v>150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f t="shared" si="1"/>
        <v>320</v>
      </c>
      <c r="N88" s="9">
        <f t="shared" si="1"/>
        <v>130</v>
      </c>
      <c r="O88" s="9">
        <v>320</v>
      </c>
      <c r="P88" s="9">
        <v>130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</row>
    <row r="89" spans="1:24" x14ac:dyDescent="0.3">
      <c r="A89" s="5" t="s">
        <v>5</v>
      </c>
      <c r="B89" s="8" t="s">
        <v>13</v>
      </c>
      <c r="C89" s="9">
        <v>1500</v>
      </c>
      <c r="D89" s="9">
        <v>0</v>
      </c>
      <c r="E89" s="9">
        <v>1500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f t="shared" si="1"/>
        <v>115</v>
      </c>
      <c r="N89" s="9">
        <f t="shared" si="1"/>
        <v>95</v>
      </c>
      <c r="O89" s="9">
        <v>115</v>
      </c>
      <c r="P89" s="9">
        <v>95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</row>
    <row r="90" spans="1:24" ht="27.6" x14ac:dyDescent="0.3">
      <c r="A90" s="5" t="s">
        <v>37</v>
      </c>
      <c r="B90" s="6" t="s">
        <v>38</v>
      </c>
      <c r="C90" s="7">
        <v>15461.9</v>
      </c>
      <c r="D90" s="7">
        <v>7377.9</v>
      </c>
      <c r="E90" s="7">
        <v>15461.9</v>
      </c>
      <c r="F90" s="7">
        <v>7377.9</v>
      </c>
      <c r="G90" s="7">
        <v>0</v>
      </c>
      <c r="H90" s="7">
        <v>0</v>
      </c>
      <c r="I90" s="7">
        <v>0</v>
      </c>
      <c r="J90" s="7">
        <v>0</v>
      </c>
      <c r="K90" s="7">
        <v>2338.1</v>
      </c>
      <c r="L90" s="7">
        <v>959.1</v>
      </c>
      <c r="M90" s="7">
        <f t="shared" si="1"/>
        <v>16158.9</v>
      </c>
      <c r="N90" s="7">
        <f t="shared" si="1"/>
        <v>8340.18</v>
      </c>
      <c r="O90" s="7">
        <v>16158.9</v>
      </c>
      <c r="P90" s="7">
        <v>8340.18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2194.9</v>
      </c>
      <c r="X90" s="7">
        <v>860.4</v>
      </c>
    </row>
    <row r="91" spans="1:24" x14ac:dyDescent="0.3">
      <c r="A91" s="5" t="s">
        <v>5</v>
      </c>
      <c r="B91" s="8" t="s">
        <v>6</v>
      </c>
      <c r="C91" s="9">
        <v>15371.9</v>
      </c>
      <c r="D91" s="9">
        <v>7317.9</v>
      </c>
      <c r="E91" s="9">
        <v>15371.9</v>
      </c>
      <c r="F91" s="9">
        <v>7317.9</v>
      </c>
      <c r="G91" s="9">
        <v>0</v>
      </c>
      <c r="H91" s="9">
        <v>0</v>
      </c>
      <c r="I91" s="9">
        <v>0</v>
      </c>
      <c r="J91" s="9">
        <v>0</v>
      </c>
      <c r="K91" s="9">
        <v>2188.1</v>
      </c>
      <c r="L91" s="9">
        <v>959.1</v>
      </c>
      <c r="M91" s="9">
        <f t="shared" si="1"/>
        <v>16068.9</v>
      </c>
      <c r="N91" s="9">
        <f t="shared" si="1"/>
        <v>8250.18</v>
      </c>
      <c r="O91" s="9">
        <v>16068.9</v>
      </c>
      <c r="P91" s="9">
        <v>8250.18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2107.4</v>
      </c>
      <c r="X91" s="9">
        <v>852.9</v>
      </c>
    </row>
    <row r="92" spans="1:24" x14ac:dyDescent="0.3">
      <c r="A92" s="5" t="s">
        <v>5</v>
      </c>
      <c r="B92" s="8" t="s">
        <v>7</v>
      </c>
      <c r="C92" s="9">
        <v>919.9</v>
      </c>
      <c r="D92" s="9">
        <v>59.9</v>
      </c>
      <c r="E92" s="9">
        <v>919.9</v>
      </c>
      <c r="F92" s="9">
        <v>59.9</v>
      </c>
      <c r="G92" s="9">
        <v>0</v>
      </c>
      <c r="H92" s="9">
        <v>0</v>
      </c>
      <c r="I92" s="9">
        <v>0</v>
      </c>
      <c r="J92" s="9">
        <v>0</v>
      </c>
      <c r="K92" s="9">
        <v>370.1</v>
      </c>
      <c r="L92" s="9">
        <v>370.1</v>
      </c>
      <c r="M92" s="9">
        <f t="shared" si="1"/>
        <v>919.9</v>
      </c>
      <c r="N92" s="9">
        <f t="shared" si="1"/>
        <v>59.9</v>
      </c>
      <c r="O92" s="9">
        <v>919.9</v>
      </c>
      <c r="P92" s="9">
        <v>59.9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413.1</v>
      </c>
      <c r="X92" s="9">
        <v>368.1</v>
      </c>
    </row>
    <row r="93" spans="1:24" x14ac:dyDescent="0.3">
      <c r="A93" s="5" t="s">
        <v>5</v>
      </c>
      <c r="B93" s="8" t="s">
        <v>8</v>
      </c>
      <c r="C93" s="9">
        <v>10437</v>
      </c>
      <c r="D93" s="9">
        <v>4255</v>
      </c>
      <c r="E93" s="9">
        <v>10437</v>
      </c>
      <c r="F93" s="9">
        <v>4255</v>
      </c>
      <c r="G93" s="9">
        <v>0</v>
      </c>
      <c r="H93" s="9">
        <v>0</v>
      </c>
      <c r="I93" s="9">
        <v>0</v>
      </c>
      <c r="J93" s="9">
        <v>0</v>
      </c>
      <c r="K93" s="9">
        <v>1410</v>
      </c>
      <c r="L93" s="9">
        <v>470</v>
      </c>
      <c r="M93" s="9">
        <f t="shared" si="1"/>
        <v>11635</v>
      </c>
      <c r="N93" s="9">
        <f t="shared" si="1"/>
        <v>5180.5</v>
      </c>
      <c r="O93" s="9">
        <v>11635</v>
      </c>
      <c r="P93" s="9">
        <v>5180.5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1228.5999999999999</v>
      </c>
      <c r="X93" s="9">
        <v>384.6</v>
      </c>
    </row>
    <row r="94" spans="1:24" x14ac:dyDescent="0.3">
      <c r="A94" s="5" t="s">
        <v>5</v>
      </c>
      <c r="B94" s="8" t="s">
        <v>9</v>
      </c>
      <c r="C94" s="9">
        <v>4000</v>
      </c>
      <c r="D94" s="9">
        <v>3000</v>
      </c>
      <c r="E94" s="9">
        <v>4000</v>
      </c>
      <c r="F94" s="9">
        <v>3000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f t="shared" si="1"/>
        <v>3448.5479999999998</v>
      </c>
      <c r="N94" s="9">
        <f t="shared" si="1"/>
        <v>3005.5479999999998</v>
      </c>
      <c r="O94" s="9">
        <v>3448.5479999999998</v>
      </c>
      <c r="P94" s="9">
        <v>3005.5479999999998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</row>
    <row r="95" spans="1:24" x14ac:dyDescent="0.3">
      <c r="A95" s="5" t="s">
        <v>5</v>
      </c>
      <c r="B95" s="8" t="s">
        <v>10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270</v>
      </c>
      <c r="L95" s="9">
        <v>70</v>
      </c>
      <c r="M95" s="9">
        <f t="shared" si="1"/>
        <v>0</v>
      </c>
      <c r="N95" s="9">
        <f t="shared" si="1"/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403</v>
      </c>
      <c r="X95" s="9">
        <v>83</v>
      </c>
    </row>
    <row r="96" spans="1:24" x14ac:dyDescent="0.3">
      <c r="A96" s="5" t="s">
        <v>5</v>
      </c>
      <c r="B96" s="8" t="s">
        <v>11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85</v>
      </c>
      <c r="L96" s="9">
        <v>30</v>
      </c>
      <c r="M96" s="9">
        <f t="shared" si="1"/>
        <v>0</v>
      </c>
      <c r="N96" s="9">
        <f t="shared" si="1"/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38.5</v>
      </c>
      <c r="X96" s="9">
        <v>8.5</v>
      </c>
    </row>
    <row r="97" spans="1:24" x14ac:dyDescent="0.3">
      <c r="A97" s="5" t="s">
        <v>5</v>
      </c>
      <c r="B97" s="8" t="s">
        <v>12</v>
      </c>
      <c r="C97" s="9">
        <v>15</v>
      </c>
      <c r="D97" s="9">
        <v>3</v>
      </c>
      <c r="E97" s="9">
        <v>15</v>
      </c>
      <c r="F97" s="9">
        <v>3</v>
      </c>
      <c r="G97" s="9">
        <v>0</v>
      </c>
      <c r="H97" s="9">
        <v>0</v>
      </c>
      <c r="I97" s="9">
        <v>0</v>
      </c>
      <c r="J97" s="9">
        <v>0</v>
      </c>
      <c r="K97" s="9">
        <v>53</v>
      </c>
      <c r="L97" s="9">
        <v>19</v>
      </c>
      <c r="M97" s="9">
        <f t="shared" si="1"/>
        <v>65.451999999999998</v>
      </c>
      <c r="N97" s="9">
        <f t="shared" si="1"/>
        <v>4.2320000000000002</v>
      </c>
      <c r="O97" s="9">
        <v>65.451999999999998</v>
      </c>
      <c r="P97" s="9">
        <v>4.2320000000000002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24.2</v>
      </c>
      <c r="X97" s="9">
        <v>8.6999999999999993</v>
      </c>
    </row>
    <row r="98" spans="1:24" x14ac:dyDescent="0.3">
      <c r="A98" s="5" t="s">
        <v>5</v>
      </c>
      <c r="B98" s="8" t="s">
        <v>13</v>
      </c>
      <c r="C98" s="9">
        <v>90</v>
      </c>
      <c r="D98" s="9">
        <v>60</v>
      </c>
      <c r="E98" s="9">
        <v>90</v>
      </c>
      <c r="F98" s="9">
        <v>60</v>
      </c>
      <c r="G98" s="9">
        <v>0</v>
      </c>
      <c r="H98" s="9">
        <v>0</v>
      </c>
      <c r="I98" s="9">
        <v>0</v>
      </c>
      <c r="J98" s="9">
        <v>0</v>
      </c>
      <c r="K98" s="9">
        <v>150</v>
      </c>
      <c r="L98" s="9">
        <v>0</v>
      </c>
      <c r="M98" s="9">
        <f t="shared" si="1"/>
        <v>90</v>
      </c>
      <c r="N98" s="9">
        <f t="shared" si="1"/>
        <v>90</v>
      </c>
      <c r="O98" s="9">
        <v>90</v>
      </c>
      <c r="P98" s="9">
        <v>90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87.5</v>
      </c>
      <c r="X98" s="9">
        <v>7.5</v>
      </c>
    </row>
    <row r="99" spans="1:24" ht="41.4" x14ac:dyDescent="0.3">
      <c r="A99" s="5" t="s">
        <v>39</v>
      </c>
      <c r="B99" s="6" t="s">
        <v>40</v>
      </c>
      <c r="C99" s="7">
        <v>1129.9000000000001</v>
      </c>
      <c r="D99" s="7">
        <v>159.9</v>
      </c>
      <c r="E99" s="7">
        <v>1129.9000000000001</v>
      </c>
      <c r="F99" s="7">
        <v>159.9</v>
      </c>
      <c r="G99" s="7">
        <v>0</v>
      </c>
      <c r="H99" s="7">
        <v>0</v>
      </c>
      <c r="I99" s="7">
        <v>0</v>
      </c>
      <c r="J99" s="7">
        <v>0</v>
      </c>
      <c r="K99" s="7">
        <v>2338.1</v>
      </c>
      <c r="L99" s="7">
        <v>959.1</v>
      </c>
      <c r="M99" s="7">
        <f t="shared" si="1"/>
        <v>1219.9000000000001</v>
      </c>
      <c r="N99" s="7">
        <f t="shared" si="1"/>
        <v>159.9</v>
      </c>
      <c r="O99" s="7">
        <v>1219.9000000000001</v>
      </c>
      <c r="P99" s="7">
        <v>159.9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2187.9</v>
      </c>
      <c r="X99" s="7">
        <v>853.4</v>
      </c>
    </row>
    <row r="100" spans="1:24" x14ac:dyDescent="0.3">
      <c r="A100" s="5" t="s">
        <v>5</v>
      </c>
      <c r="B100" s="8" t="s">
        <v>6</v>
      </c>
      <c r="C100" s="9">
        <v>1129.9000000000001</v>
      </c>
      <c r="D100" s="9">
        <v>159.9</v>
      </c>
      <c r="E100" s="9">
        <v>1129.9000000000001</v>
      </c>
      <c r="F100" s="9">
        <v>159.9</v>
      </c>
      <c r="G100" s="9">
        <v>0</v>
      </c>
      <c r="H100" s="9">
        <v>0</v>
      </c>
      <c r="I100" s="9">
        <v>0</v>
      </c>
      <c r="J100" s="9">
        <v>0</v>
      </c>
      <c r="K100" s="9">
        <v>2188.1</v>
      </c>
      <c r="L100" s="9">
        <v>959.1</v>
      </c>
      <c r="M100" s="9">
        <f t="shared" si="1"/>
        <v>1219.9000000000001</v>
      </c>
      <c r="N100" s="9">
        <f t="shared" si="1"/>
        <v>159.9</v>
      </c>
      <c r="O100" s="9">
        <v>1219.9000000000001</v>
      </c>
      <c r="P100" s="9">
        <v>159.9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2100.4</v>
      </c>
      <c r="X100" s="9">
        <v>845.9</v>
      </c>
    </row>
    <row r="101" spans="1:24" x14ac:dyDescent="0.3">
      <c r="A101" s="5" t="s">
        <v>5</v>
      </c>
      <c r="B101" s="8" t="s">
        <v>7</v>
      </c>
      <c r="C101" s="9">
        <v>919.9</v>
      </c>
      <c r="D101" s="9">
        <v>59.9</v>
      </c>
      <c r="E101" s="9">
        <v>919.9</v>
      </c>
      <c r="F101" s="9">
        <v>59.9</v>
      </c>
      <c r="G101" s="9">
        <v>0</v>
      </c>
      <c r="H101" s="9">
        <v>0</v>
      </c>
      <c r="I101" s="9">
        <v>0</v>
      </c>
      <c r="J101" s="9">
        <v>0</v>
      </c>
      <c r="K101" s="9">
        <v>370.1</v>
      </c>
      <c r="L101" s="9">
        <v>370.1</v>
      </c>
      <c r="M101" s="9">
        <f t="shared" si="1"/>
        <v>919.9</v>
      </c>
      <c r="N101" s="9">
        <f t="shared" si="1"/>
        <v>59.9</v>
      </c>
      <c r="O101" s="9">
        <v>919.9</v>
      </c>
      <c r="P101" s="9">
        <v>59.9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413.1</v>
      </c>
      <c r="X101" s="9">
        <v>368.1</v>
      </c>
    </row>
    <row r="102" spans="1:24" x14ac:dyDescent="0.3">
      <c r="A102" s="5" t="s">
        <v>5</v>
      </c>
      <c r="B102" s="8" t="s">
        <v>8</v>
      </c>
      <c r="C102" s="9">
        <v>210</v>
      </c>
      <c r="D102" s="9">
        <v>100</v>
      </c>
      <c r="E102" s="9">
        <v>210</v>
      </c>
      <c r="F102" s="9">
        <v>100</v>
      </c>
      <c r="G102" s="9">
        <v>0</v>
      </c>
      <c r="H102" s="9">
        <v>0</v>
      </c>
      <c r="I102" s="9">
        <v>0</v>
      </c>
      <c r="J102" s="9">
        <v>0</v>
      </c>
      <c r="K102" s="9">
        <v>1410</v>
      </c>
      <c r="L102" s="9">
        <v>470</v>
      </c>
      <c r="M102" s="9">
        <f t="shared" si="1"/>
        <v>300</v>
      </c>
      <c r="N102" s="9">
        <f t="shared" si="1"/>
        <v>100</v>
      </c>
      <c r="O102" s="9">
        <v>300</v>
      </c>
      <c r="P102" s="9">
        <v>100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1221.5999999999999</v>
      </c>
      <c r="X102" s="9">
        <v>377.6</v>
      </c>
    </row>
    <row r="103" spans="1:24" x14ac:dyDescent="0.3">
      <c r="A103" s="5" t="s">
        <v>5</v>
      </c>
      <c r="B103" s="8" t="s">
        <v>10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270</v>
      </c>
      <c r="L103" s="9">
        <v>70</v>
      </c>
      <c r="M103" s="9">
        <f t="shared" si="1"/>
        <v>0</v>
      </c>
      <c r="N103" s="9">
        <f t="shared" si="1"/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403</v>
      </c>
      <c r="X103" s="9">
        <v>83</v>
      </c>
    </row>
    <row r="104" spans="1:24" x14ac:dyDescent="0.3">
      <c r="A104" s="5" t="s">
        <v>5</v>
      </c>
      <c r="B104" s="8" t="s">
        <v>11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85</v>
      </c>
      <c r="L104" s="9">
        <v>30</v>
      </c>
      <c r="M104" s="9">
        <f t="shared" si="1"/>
        <v>0</v>
      </c>
      <c r="N104" s="9">
        <f t="shared" si="1"/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38.5</v>
      </c>
      <c r="X104" s="9">
        <v>8.5</v>
      </c>
    </row>
    <row r="105" spans="1:24" x14ac:dyDescent="0.3">
      <c r="A105" s="5" t="s">
        <v>5</v>
      </c>
      <c r="B105" s="8" t="s">
        <v>12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53</v>
      </c>
      <c r="L105" s="9">
        <v>19</v>
      </c>
      <c r="M105" s="9">
        <f t="shared" si="1"/>
        <v>0</v>
      </c>
      <c r="N105" s="9">
        <f t="shared" si="1"/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24.2</v>
      </c>
      <c r="X105" s="9">
        <v>8.6999999999999993</v>
      </c>
    </row>
    <row r="106" spans="1:24" x14ac:dyDescent="0.3">
      <c r="A106" s="5" t="s">
        <v>5</v>
      </c>
      <c r="B106" s="8" t="s">
        <v>13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150</v>
      </c>
      <c r="L106" s="9">
        <v>0</v>
      </c>
      <c r="M106" s="9">
        <f t="shared" si="1"/>
        <v>0</v>
      </c>
      <c r="N106" s="9">
        <f t="shared" si="1"/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87.5</v>
      </c>
      <c r="X106" s="9">
        <v>7.5</v>
      </c>
    </row>
    <row r="107" spans="1:24" x14ac:dyDescent="0.3">
      <c r="A107" s="5" t="s">
        <v>41</v>
      </c>
      <c r="B107" s="6" t="s">
        <v>42</v>
      </c>
      <c r="C107" s="7">
        <v>427</v>
      </c>
      <c r="D107" s="7">
        <v>153</v>
      </c>
      <c r="E107" s="7">
        <v>427</v>
      </c>
      <c r="F107" s="7">
        <v>153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f t="shared" si="1"/>
        <v>985</v>
      </c>
      <c r="N107" s="7">
        <f t="shared" si="1"/>
        <v>453</v>
      </c>
      <c r="O107" s="7">
        <v>985</v>
      </c>
      <c r="P107" s="7">
        <v>453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</row>
    <row r="108" spans="1:24" x14ac:dyDescent="0.3">
      <c r="A108" s="5" t="s">
        <v>5</v>
      </c>
      <c r="B108" s="8" t="s">
        <v>6</v>
      </c>
      <c r="C108" s="9">
        <v>427</v>
      </c>
      <c r="D108" s="9">
        <v>153</v>
      </c>
      <c r="E108" s="9">
        <v>427</v>
      </c>
      <c r="F108" s="9">
        <v>153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f t="shared" si="1"/>
        <v>985</v>
      </c>
      <c r="N108" s="9">
        <f t="shared" si="1"/>
        <v>453</v>
      </c>
      <c r="O108" s="9">
        <v>985</v>
      </c>
      <c r="P108" s="9">
        <v>453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</row>
    <row r="109" spans="1:24" x14ac:dyDescent="0.3">
      <c r="A109" s="5" t="s">
        <v>5</v>
      </c>
      <c r="B109" s="8" t="s">
        <v>8</v>
      </c>
      <c r="C109" s="9">
        <v>412</v>
      </c>
      <c r="D109" s="9">
        <v>150</v>
      </c>
      <c r="E109" s="9">
        <v>412</v>
      </c>
      <c r="F109" s="9">
        <v>150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f t="shared" si="1"/>
        <v>970</v>
      </c>
      <c r="N109" s="9">
        <f t="shared" si="1"/>
        <v>450</v>
      </c>
      <c r="O109" s="9">
        <v>970</v>
      </c>
      <c r="P109" s="9">
        <v>450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</row>
    <row r="110" spans="1:24" x14ac:dyDescent="0.3">
      <c r="A110" s="5" t="s">
        <v>5</v>
      </c>
      <c r="B110" s="8" t="s">
        <v>12</v>
      </c>
      <c r="C110" s="9">
        <v>15</v>
      </c>
      <c r="D110" s="9">
        <v>3</v>
      </c>
      <c r="E110" s="9">
        <v>15</v>
      </c>
      <c r="F110" s="9">
        <v>3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f t="shared" si="1"/>
        <v>15</v>
      </c>
      <c r="N110" s="9">
        <f t="shared" si="1"/>
        <v>3</v>
      </c>
      <c r="O110" s="9">
        <v>15</v>
      </c>
      <c r="P110" s="9">
        <v>3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</row>
    <row r="111" spans="1:24" ht="41.4" x14ac:dyDescent="0.3">
      <c r="A111" s="5" t="s">
        <v>43</v>
      </c>
      <c r="B111" s="6" t="s">
        <v>44</v>
      </c>
      <c r="C111" s="7">
        <v>10500</v>
      </c>
      <c r="D111" s="7">
        <v>4000</v>
      </c>
      <c r="E111" s="7">
        <v>10500</v>
      </c>
      <c r="F111" s="7">
        <v>4000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f t="shared" si="1"/>
        <v>10799</v>
      </c>
      <c r="N111" s="7">
        <f t="shared" si="1"/>
        <v>4856</v>
      </c>
      <c r="O111" s="7">
        <v>10799</v>
      </c>
      <c r="P111" s="7">
        <v>4856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</row>
    <row r="112" spans="1:24" x14ac:dyDescent="0.3">
      <c r="A112" s="5" t="s">
        <v>5</v>
      </c>
      <c r="B112" s="8" t="s">
        <v>6</v>
      </c>
      <c r="C112" s="9">
        <v>10500</v>
      </c>
      <c r="D112" s="9">
        <v>4000</v>
      </c>
      <c r="E112" s="9">
        <v>10500</v>
      </c>
      <c r="F112" s="9">
        <v>4000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f t="shared" si="1"/>
        <v>10799</v>
      </c>
      <c r="N112" s="9">
        <f t="shared" si="1"/>
        <v>4856</v>
      </c>
      <c r="O112" s="9">
        <v>10799</v>
      </c>
      <c r="P112" s="9">
        <v>4856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</row>
    <row r="113" spans="1:24" x14ac:dyDescent="0.3">
      <c r="A113" s="5" t="s">
        <v>5</v>
      </c>
      <c r="B113" s="8" t="s">
        <v>8</v>
      </c>
      <c r="C113" s="9">
        <v>8500</v>
      </c>
      <c r="D113" s="9">
        <v>3000</v>
      </c>
      <c r="E113" s="9">
        <v>8500</v>
      </c>
      <c r="F113" s="9">
        <v>3000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f t="shared" si="1"/>
        <v>9050</v>
      </c>
      <c r="N113" s="9">
        <f t="shared" si="1"/>
        <v>3550</v>
      </c>
      <c r="O113" s="9">
        <v>9050</v>
      </c>
      <c r="P113" s="9">
        <v>3550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</row>
    <row r="114" spans="1:24" x14ac:dyDescent="0.3">
      <c r="A114" s="5" t="s">
        <v>5</v>
      </c>
      <c r="B114" s="8" t="s">
        <v>9</v>
      </c>
      <c r="C114" s="9">
        <v>2000</v>
      </c>
      <c r="D114" s="9">
        <v>1000</v>
      </c>
      <c r="E114" s="9">
        <v>2000</v>
      </c>
      <c r="F114" s="9">
        <v>1000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f t="shared" si="1"/>
        <v>1749</v>
      </c>
      <c r="N114" s="9">
        <f t="shared" si="1"/>
        <v>1306</v>
      </c>
      <c r="O114" s="9">
        <v>1749</v>
      </c>
      <c r="P114" s="9">
        <v>1306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</row>
    <row r="115" spans="1:24" ht="27.6" x14ac:dyDescent="0.3">
      <c r="A115" s="5" t="s">
        <v>45</v>
      </c>
      <c r="B115" s="6" t="s">
        <v>46</v>
      </c>
      <c r="C115" s="7">
        <v>360</v>
      </c>
      <c r="D115" s="7">
        <v>110</v>
      </c>
      <c r="E115" s="7">
        <v>360</v>
      </c>
      <c r="F115" s="7">
        <v>110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f t="shared" si="1"/>
        <v>360</v>
      </c>
      <c r="N115" s="7">
        <f t="shared" si="1"/>
        <v>140</v>
      </c>
      <c r="O115" s="7">
        <v>360</v>
      </c>
      <c r="P115" s="7">
        <v>140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7</v>
      </c>
      <c r="X115" s="7">
        <v>7</v>
      </c>
    </row>
    <row r="116" spans="1:24" x14ac:dyDescent="0.3">
      <c r="A116" s="5" t="s">
        <v>5</v>
      </c>
      <c r="B116" s="8" t="s">
        <v>6</v>
      </c>
      <c r="C116" s="9">
        <v>330</v>
      </c>
      <c r="D116" s="9">
        <v>110</v>
      </c>
      <c r="E116" s="9">
        <v>330</v>
      </c>
      <c r="F116" s="9">
        <v>110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f t="shared" si="1"/>
        <v>330</v>
      </c>
      <c r="N116" s="9">
        <f t="shared" si="1"/>
        <v>110</v>
      </c>
      <c r="O116" s="9">
        <v>330</v>
      </c>
      <c r="P116" s="9">
        <v>110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7</v>
      </c>
      <c r="X116" s="9">
        <v>7</v>
      </c>
    </row>
    <row r="117" spans="1:24" x14ac:dyDescent="0.3">
      <c r="A117" s="5" t="s">
        <v>5</v>
      </c>
      <c r="B117" s="8" t="s">
        <v>8</v>
      </c>
      <c r="C117" s="9">
        <v>330</v>
      </c>
      <c r="D117" s="9">
        <v>110</v>
      </c>
      <c r="E117" s="9">
        <v>330</v>
      </c>
      <c r="F117" s="9">
        <v>110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f t="shared" si="1"/>
        <v>330</v>
      </c>
      <c r="N117" s="9">
        <f t="shared" si="1"/>
        <v>110</v>
      </c>
      <c r="O117" s="9">
        <v>330</v>
      </c>
      <c r="P117" s="9">
        <v>110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7</v>
      </c>
      <c r="X117" s="9">
        <v>7</v>
      </c>
    </row>
    <row r="118" spans="1:24" x14ac:dyDescent="0.3">
      <c r="A118" s="5" t="s">
        <v>5</v>
      </c>
      <c r="B118" s="8" t="s">
        <v>13</v>
      </c>
      <c r="C118" s="9">
        <v>30</v>
      </c>
      <c r="D118" s="9">
        <v>0</v>
      </c>
      <c r="E118" s="9">
        <v>30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f t="shared" si="1"/>
        <v>30</v>
      </c>
      <c r="N118" s="9">
        <f t="shared" si="1"/>
        <v>30</v>
      </c>
      <c r="O118" s="9">
        <v>30</v>
      </c>
      <c r="P118" s="9">
        <v>30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</row>
    <row r="119" spans="1:24" ht="27.6" x14ac:dyDescent="0.3">
      <c r="A119" s="5" t="s">
        <v>47</v>
      </c>
      <c r="B119" s="6" t="s">
        <v>48</v>
      </c>
      <c r="C119" s="7">
        <v>2920</v>
      </c>
      <c r="D119" s="7">
        <v>2920</v>
      </c>
      <c r="E119" s="7">
        <v>2920</v>
      </c>
      <c r="F119" s="7">
        <v>2920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f t="shared" si="1"/>
        <v>2670</v>
      </c>
      <c r="N119" s="7">
        <f t="shared" si="1"/>
        <v>2620.7800000000002</v>
      </c>
      <c r="O119" s="7">
        <v>2670</v>
      </c>
      <c r="P119" s="7">
        <v>2620.7800000000002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</row>
    <row r="120" spans="1:24" x14ac:dyDescent="0.3">
      <c r="A120" s="5" t="s">
        <v>5</v>
      </c>
      <c r="B120" s="8" t="s">
        <v>6</v>
      </c>
      <c r="C120" s="9">
        <v>2860</v>
      </c>
      <c r="D120" s="9">
        <v>2860</v>
      </c>
      <c r="E120" s="9">
        <v>2860</v>
      </c>
      <c r="F120" s="9">
        <v>2860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f t="shared" si="1"/>
        <v>2610</v>
      </c>
      <c r="N120" s="9">
        <f t="shared" si="1"/>
        <v>2560.7800000000002</v>
      </c>
      <c r="O120" s="9">
        <v>2610</v>
      </c>
      <c r="P120" s="9">
        <v>2560.7800000000002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</row>
    <row r="121" spans="1:24" x14ac:dyDescent="0.3">
      <c r="A121" s="5" t="s">
        <v>5</v>
      </c>
      <c r="B121" s="8" t="s">
        <v>8</v>
      </c>
      <c r="C121" s="9">
        <v>860</v>
      </c>
      <c r="D121" s="9">
        <v>860</v>
      </c>
      <c r="E121" s="9">
        <v>860</v>
      </c>
      <c r="F121" s="9">
        <v>860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f t="shared" si="1"/>
        <v>860</v>
      </c>
      <c r="N121" s="9">
        <f t="shared" si="1"/>
        <v>860</v>
      </c>
      <c r="O121" s="9">
        <v>860</v>
      </c>
      <c r="P121" s="9">
        <v>860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</row>
    <row r="122" spans="1:24" x14ac:dyDescent="0.3">
      <c r="A122" s="5" t="s">
        <v>5</v>
      </c>
      <c r="B122" s="8" t="s">
        <v>9</v>
      </c>
      <c r="C122" s="9">
        <v>2000</v>
      </c>
      <c r="D122" s="9">
        <v>2000</v>
      </c>
      <c r="E122" s="9">
        <v>2000</v>
      </c>
      <c r="F122" s="9">
        <v>2000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1699.548</v>
      </c>
      <c r="N122" s="9">
        <f t="shared" si="1"/>
        <v>1699.548</v>
      </c>
      <c r="O122" s="9">
        <v>1699.548</v>
      </c>
      <c r="P122" s="9">
        <v>1699.548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</row>
    <row r="123" spans="1:24" x14ac:dyDescent="0.3">
      <c r="A123" s="5" t="s">
        <v>5</v>
      </c>
      <c r="B123" s="8" t="s">
        <v>12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f t="shared" si="1"/>
        <v>50.451999999999998</v>
      </c>
      <c r="N123" s="9">
        <f t="shared" si="1"/>
        <v>1.232</v>
      </c>
      <c r="O123" s="9">
        <v>50.451999999999998</v>
      </c>
      <c r="P123" s="9">
        <v>1.232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</row>
    <row r="124" spans="1:24" x14ac:dyDescent="0.3">
      <c r="A124" s="5" t="s">
        <v>5</v>
      </c>
      <c r="B124" s="8" t="s">
        <v>13</v>
      </c>
      <c r="C124" s="9">
        <v>60</v>
      </c>
      <c r="D124" s="9">
        <v>60</v>
      </c>
      <c r="E124" s="9">
        <v>60</v>
      </c>
      <c r="F124" s="9">
        <v>60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f t="shared" si="1"/>
        <v>60</v>
      </c>
      <c r="N124" s="9">
        <f t="shared" si="1"/>
        <v>60</v>
      </c>
      <c r="O124" s="9">
        <v>60</v>
      </c>
      <c r="P124" s="9">
        <v>60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</row>
    <row r="125" spans="1:24" ht="27.6" x14ac:dyDescent="0.3">
      <c r="A125" s="5" t="s">
        <v>164</v>
      </c>
      <c r="B125" s="6" t="s">
        <v>48</v>
      </c>
      <c r="C125" s="7">
        <v>2920</v>
      </c>
      <c r="D125" s="7">
        <v>2920</v>
      </c>
      <c r="E125" s="7">
        <v>2920</v>
      </c>
      <c r="F125" s="7">
        <v>2920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f t="shared" si="1"/>
        <v>2619.5479999999998</v>
      </c>
      <c r="N125" s="7">
        <f t="shared" si="1"/>
        <v>2619.5479999999998</v>
      </c>
      <c r="O125" s="7">
        <v>2619.5479999999998</v>
      </c>
      <c r="P125" s="7">
        <v>2619.5479999999998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</row>
    <row r="126" spans="1:24" x14ac:dyDescent="0.3">
      <c r="A126" s="5" t="s">
        <v>5</v>
      </c>
      <c r="B126" s="8" t="s">
        <v>6</v>
      </c>
      <c r="C126" s="9">
        <v>2860</v>
      </c>
      <c r="D126" s="9">
        <v>2860</v>
      </c>
      <c r="E126" s="9">
        <v>2860</v>
      </c>
      <c r="F126" s="9">
        <v>2860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f t="shared" si="1"/>
        <v>2559.5479999999998</v>
      </c>
      <c r="N126" s="9">
        <f t="shared" si="1"/>
        <v>2559.5479999999998</v>
      </c>
      <c r="O126" s="9">
        <v>2559.5479999999998</v>
      </c>
      <c r="P126" s="9">
        <v>2559.5479999999998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</row>
    <row r="127" spans="1:24" x14ac:dyDescent="0.3">
      <c r="A127" s="5" t="s">
        <v>5</v>
      </c>
      <c r="B127" s="8" t="s">
        <v>8</v>
      </c>
      <c r="C127" s="9">
        <v>860</v>
      </c>
      <c r="D127" s="9">
        <v>860</v>
      </c>
      <c r="E127" s="9">
        <v>860</v>
      </c>
      <c r="F127" s="9">
        <v>860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f t="shared" si="1"/>
        <v>860</v>
      </c>
      <c r="N127" s="9">
        <f t="shared" si="1"/>
        <v>860</v>
      </c>
      <c r="O127" s="9">
        <v>860</v>
      </c>
      <c r="P127" s="9">
        <v>860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</row>
    <row r="128" spans="1:24" x14ac:dyDescent="0.3">
      <c r="A128" s="5" t="s">
        <v>5</v>
      </c>
      <c r="B128" s="8" t="s">
        <v>9</v>
      </c>
      <c r="C128" s="9">
        <v>2000</v>
      </c>
      <c r="D128" s="9">
        <v>2000</v>
      </c>
      <c r="E128" s="9">
        <v>2000</v>
      </c>
      <c r="F128" s="9">
        <v>2000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f t="shared" si="1"/>
        <v>1699.548</v>
      </c>
      <c r="N128" s="9">
        <f t="shared" si="1"/>
        <v>1699.548</v>
      </c>
      <c r="O128" s="9">
        <v>1699.548</v>
      </c>
      <c r="P128" s="9">
        <v>1699.548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</row>
    <row r="129" spans="1:24" x14ac:dyDescent="0.3">
      <c r="A129" s="5" t="s">
        <v>5</v>
      </c>
      <c r="B129" s="8" t="s">
        <v>13</v>
      </c>
      <c r="C129" s="9">
        <v>60</v>
      </c>
      <c r="D129" s="9">
        <v>60</v>
      </c>
      <c r="E129" s="9">
        <v>60</v>
      </c>
      <c r="F129" s="9">
        <v>60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f t="shared" si="1"/>
        <v>60</v>
      </c>
      <c r="N129" s="9">
        <f t="shared" si="1"/>
        <v>60</v>
      </c>
      <c r="O129" s="9">
        <v>60</v>
      </c>
      <c r="P129" s="9">
        <v>60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</row>
    <row r="130" spans="1:24" ht="41.4" x14ac:dyDescent="0.3">
      <c r="A130" s="5" t="s">
        <v>165</v>
      </c>
      <c r="B130" s="6" t="s">
        <v>166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f t="shared" si="1"/>
        <v>50.451999999999998</v>
      </c>
      <c r="N130" s="7">
        <f t="shared" si="1"/>
        <v>1.232</v>
      </c>
      <c r="O130" s="7">
        <v>50.451999999999998</v>
      </c>
      <c r="P130" s="7">
        <v>1.232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</row>
    <row r="131" spans="1:24" x14ac:dyDescent="0.3">
      <c r="A131" s="5" t="s">
        <v>5</v>
      </c>
      <c r="B131" s="8" t="s">
        <v>6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50.451999999999998</v>
      </c>
      <c r="N131" s="9">
        <f t="shared" si="1"/>
        <v>1.232</v>
      </c>
      <c r="O131" s="9">
        <v>50.451999999999998</v>
      </c>
      <c r="P131" s="9">
        <v>1.232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</row>
    <row r="132" spans="1:24" x14ac:dyDescent="0.3">
      <c r="A132" s="5" t="s">
        <v>5</v>
      </c>
      <c r="B132" s="8" t="s">
        <v>12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50.451999999999998</v>
      </c>
      <c r="N132" s="9">
        <f t="shared" si="1"/>
        <v>1.232</v>
      </c>
      <c r="O132" s="9">
        <v>50.451999999999998</v>
      </c>
      <c r="P132" s="9">
        <v>1.232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</row>
    <row r="133" spans="1:24" ht="69" x14ac:dyDescent="0.3">
      <c r="A133" s="5" t="s">
        <v>49</v>
      </c>
      <c r="B133" s="6" t="s">
        <v>50</v>
      </c>
      <c r="C133" s="7">
        <v>60</v>
      </c>
      <c r="D133" s="7">
        <v>30</v>
      </c>
      <c r="E133" s="7">
        <v>60</v>
      </c>
      <c r="F133" s="7">
        <v>30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f t="shared" si="1"/>
        <v>60</v>
      </c>
      <c r="N133" s="7">
        <f t="shared" si="1"/>
        <v>57</v>
      </c>
      <c r="O133" s="7">
        <v>60</v>
      </c>
      <c r="P133" s="7">
        <v>57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</row>
    <row r="134" spans="1:24" x14ac:dyDescent="0.3">
      <c r="A134" s="5" t="s">
        <v>5</v>
      </c>
      <c r="B134" s="8" t="s">
        <v>6</v>
      </c>
      <c r="C134" s="9">
        <v>60</v>
      </c>
      <c r="D134" s="9">
        <v>30</v>
      </c>
      <c r="E134" s="9">
        <v>60</v>
      </c>
      <c r="F134" s="9">
        <v>30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f t="shared" si="1"/>
        <v>60</v>
      </c>
      <c r="N134" s="9">
        <f t="shared" si="1"/>
        <v>57</v>
      </c>
      <c r="O134" s="9">
        <v>60</v>
      </c>
      <c r="P134" s="9">
        <v>57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</row>
    <row r="135" spans="1:24" x14ac:dyDescent="0.3">
      <c r="A135" s="5" t="s">
        <v>5</v>
      </c>
      <c r="B135" s="8" t="s">
        <v>8</v>
      </c>
      <c r="C135" s="9">
        <v>60</v>
      </c>
      <c r="D135" s="9">
        <v>30</v>
      </c>
      <c r="E135" s="9">
        <v>60</v>
      </c>
      <c r="F135" s="9">
        <v>30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f t="shared" ref="M135:N198" si="2">O135+Q135+S135+U135</f>
        <v>60</v>
      </c>
      <c r="N135" s="9">
        <f t="shared" si="2"/>
        <v>57</v>
      </c>
      <c r="O135" s="9">
        <v>60</v>
      </c>
      <c r="P135" s="9">
        <v>57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</row>
    <row r="136" spans="1:24" ht="27.6" x14ac:dyDescent="0.3">
      <c r="A136" s="5" t="s">
        <v>51</v>
      </c>
      <c r="B136" s="6" t="s">
        <v>52</v>
      </c>
      <c r="C136" s="7">
        <v>65</v>
      </c>
      <c r="D136" s="7">
        <v>5</v>
      </c>
      <c r="E136" s="7">
        <v>65</v>
      </c>
      <c r="F136" s="7">
        <v>5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f t="shared" si="2"/>
        <v>65</v>
      </c>
      <c r="N136" s="7">
        <f t="shared" si="2"/>
        <v>53.5</v>
      </c>
      <c r="O136" s="7">
        <v>65</v>
      </c>
      <c r="P136" s="7">
        <v>53.5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</row>
    <row r="137" spans="1:24" x14ac:dyDescent="0.3">
      <c r="A137" s="5" t="s">
        <v>5</v>
      </c>
      <c r="B137" s="8" t="s">
        <v>6</v>
      </c>
      <c r="C137" s="9">
        <v>65</v>
      </c>
      <c r="D137" s="9">
        <v>5</v>
      </c>
      <c r="E137" s="9">
        <v>65</v>
      </c>
      <c r="F137" s="9">
        <v>5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f t="shared" si="2"/>
        <v>65</v>
      </c>
      <c r="N137" s="9">
        <f t="shared" si="2"/>
        <v>53.5</v>
      </c>
      <c r="O137" s="9">
        <v>65</v>
      </c>
      <c r="P137" s="9">
        <v>53.5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</row>
    <row r="138" spans="1:24" x14ac:dyDescent="0.3">
      <c r="A138" s="5" t="s">
        <v>5</v>
      </c>
      <c r="B138" s="8" t="s">
        <v>8</v>
      </c>
      <c r="C138" s="9">
        <v>65</v>
      </c>
      <c r="D138" s="9">
        <v>5</v>
      </c>
      <c r="E138" s="9">
        <v>65</v>
      </c>
      <c r="F138" s="9">
        <v>5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f t="shared" si="2"/>
        <v>65</v>
      </c>
      <c r="N138" s="9">
        <f t="shared" si="2"/>
        <v>53.5</v>
      </c>
      <c r="O138" s="9">
        <v>65</v>
      </c>
      <c r="P138" s="9">
        <v>53.5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</row>
    <row r="139" spans="1:24" ht="41.4" x14ac:dyDescent="0.3">
      <c r="A139" s="5" t="s">
        <v>53</v>
      </c>
      <c r="B139" s="6" t="s">
        <v>54</v>
      </c>
      <c r="C139" s="7">
        <v>5402</v>
      </c>
      <c r="D139" s="7">
        <v>1903</v>
      </c>
      <c r="E139" s="7">
        <v>5402</v>
      </c>
      <c r="F139" s="7">
        <v>1903</v>
      </c>
      <c r="G139" s="7">
        <v>0</v>
      </c>
      <c r="H139" s="7">
        <v>0</v>
      </c>
      <c r="I139" s="7">
        <v>0</v>
      </c>
      <c r="J139" s="7">
        <v>0</v>
      </c>
      <c r="K139" s="7">
        <v>328</v>
      </c>
      <c r="L139" s="7">
        <v>83</v>
      </c>
      <c r="M139" s="7">
        <f t="shared" si="2"/>
        <v>6060.5</v>
      </c>
      <c r="N139" s="7">
        <f t="shared" si="2"/>
        <v>2284</v>
      </c>
      <c r="O139" s="7">
        <v>6060.5</v>
      </c>
      <c r="P139" s="7">
        <v>2284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312.89999999999998</v>
      </c>
      <c r="X139" s="7">
        <v>96.7</v>
      </c>
    </row>
    <row r="140" spans="1:24" x14ac:dyDescent="0.3">
      <c r="A140" s="5" t="s">
        <v>5</v>
      </c>
      <c r="B140" s="8" t="s">
        <v>6</v>
      </c>
      <c r="C140" s="9">
        <v>4759</v>
      </c>
      <c r="D140" s="9">
        <v>1513</v>
      </c>
      <c r="E140" s="9">
        <v>4759</v>
      </c>
      <c r="F140" s="9">
        <v>1513</v>
      </c>
      <c r="G140" s="9">
        <v>0</v>
      </c>
      <c r="H140" s="9">
        <v>0</v>
      </c>
      <c r="I140" s="9">
        <v>0</v>
      </c>
      <c r="J140" s="9">
        <v>0</v>
      </c>
      <c r="K140" s="9">
        <v>327</v>
      </c>
      <c r="L140" s="9">
        <v>83</v>
      </c>
      <c r="M140" s="9">
        <f t="shared" si="2"/>
        <v>5190.5</v>
      </c>
      <c r="N140" s="9">
        <f t="shared" si="2"/>
        <v>1536</v>
      </c>
      <c r="O140" s="9">
        <v>5190.5</v>
      </c>
      <c r="P140" s="9">
        <v>1536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311.2</v>
      </c>
      <c r="X140" s="9">
        <v>96.7</v>
      </c>
    </row>
    <row r="141" spans="1:24" x14ac:dyDescent="0.3">
      <c r="A141" s="5" t="s">
        <v>5</v>
      </c>
      <c r="B141" s="8" t="s">
        <v>7</v>
      </c>
      <c r="C141" s="9">
        <v>1866</v>
      </c>
      <c r="D141" s="9">
        <v>622</v>
      </c>
      <c r="E141" s="9">
        <v>1866</v>
      </c>
      <c r="F141" s="9">
        <v>622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1874</v>
      </c>
      <c r="N141" s="9">
        <f t="shared" si="2"/>
        <v>624</v>
      </c>
      <c r="O141" s="9">
        <v>1874</v>
      </c>
      <c r="P141" s="9">
        <v>624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</row>
    <row r="142" spans="1:24" x14ac:dyDescent="0.3">
      <c r="A142" s="5" t="s">
        <v>5</v>
      </c>
      <c r="B142" s="8" t="s">
        <v>8</v>
      </c>
      <c r="C142" s="9">
        <v>2578</v>
      </c>
      <c r="D142" s="9">
        <v>875</v>
      </c>
      <c r="E142" s="9">
        <v>2578</v>
      </c>
      <c r="F142" s="9">
        <v>875</v>
      </c>
      <c r="G142" s="9">
        <v>0</v>
      </c>
      <c r="H142" s="9">
        <v>0</v>
      </c>
      <c r="I142" s="9">
        <v>0</v>
      </c>
      <c r="J142" s="9">
        <v>0</v>
      </c>
      <c r="K142" s="9">
        <v>218</v>
      </c>
      <c r="L142" s="9">
        <v>51</v>
      </c>
      <c r="M142" s="9">
        <f t="shared" si="2"/>
        <v>2615</v>
      </c>
      <c r="N142" s="9">
        <f t="shared" si="2"/>
        <v>886</v>
      </c>
      <c r="O142" s="9">
        <v>2615</v>
      </c>
      <c r="P142" s="9">
        <v>886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145.80000000000001</v>
      </c>
      <c r="X142" s="9">
        <v>46.8</v>
      </c>
    </row>
    <row r="143" spans="1:24" x14ac:dyDescent="0.3">
      <c r="A143" s="5" t="s">
        <v>5</v>
      </c>
      <c r="B143" s="8" t="s">
        <v>9</v>
      </c>
      <c r="C143" s="9">
        <v>250</v>
      </c>
      <c r="D143" s="9">
        <v>0</v>
      </c>
      <c r="E143" s="9">
        <v>250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f t="shared" si="2"/>
        <v>631.5</v>
      </c>
      <c r="N143" s="9">
        <f t="shared" si="2"/>
        <v>0</v>
      </c>
      <c r="O143" s="9">
        <v>631.5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</row>
    <row r="144" spans="1:24" x14ac:dyDescent="0.3">
      <c r="A144" s="5" t="s">
        <v>5</v>
      </c>
      <c r="B144" s="8" t="s">
        <v>10</v>
      </c>
      <c r="C144" s="9">
        <v>12</v>
      </c>
      <c r="D144" s="9">
        <v>0</v>
      </c>
      <c r="E144" s="9">
        <v>12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f t="shared" si="2"/>
        <v>10.8</v>
      </c>
      <c r="N144" s="9">
        <f t="shared" si="2"/>
        <v>0</v>
      </c>
      <c r="O144" s="9">
        <v>10.8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</row>
    <row r="145" spans="1:24" x14ac:dyDescent="0.3">
      <c r="A145" s="5" t="s">
        <v>5</v>
      </c>
      <c r="B145" s="8" t="s">
        <v>11</v>
      </c>
      <c r="C145" s="9">
        <v>39</v>
      </c>
      <c r="D145" s="9">
        <v>12</v>
      </c>
      <c r="E145" s="9">
        <v>39</v>
      </c>
      <c r="F145" s="9">
        <v>12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49</v>
      </c>
      <c r="N145" s="9">
        <f t="shared" si="2"/>
        <v>22</v>
      </c>
      <c r="O145" s="9">
        <v>49</v>
      </c>
      <c r="P145" s="9">
        <v>22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</row>
    <row r="146" spans="1:24" x14ac:dyDescent="0.3">
      <c r="A146" s="5" t="s">
        <v>5</v>
      </c>
      <c r="B146" s="8" t="s">
        <v>12</v>
      </c>
      <c r="C146" s="9">
        <v>14</v>
      </c>
      <c r="D146" s="9">
        <v>4</v>
      </c>
      <c r="E146" s="9">
        <v>14</v>
      </c>
      <c r="F146" s="9">
        <v>4</v>
      </c>
      <c r="G146" s="9">
        <v>0</v>
      </c>
      <c r="H146" s="9">
        <v>0</v>
      </c>
      <c r="I146" s="9">
        <v>0</v>
      </c>
      <c r="J146" s="9">
        <v>0</v>
      </c>
      <c r="K146" s="9">
        <v>109</v>
      </c>
      <c r="L146" s="9">
        <v>32</v>
      </c>
      <c r="M146" s="9">
        <f t="shared" si="2"/>
        <v>10.199999999999999</v>
      </c>
      <c r="N146" s="9">
        <f t="shared" si="2"/>
        <v>4</v>
      </c>
      <c r="O146" s="9">
        <v>10.199999999999999</v>
      </c>
      <c r="P146" s="9">
        <v>4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165.4</v>
      </c>
      <c r="X146" s="9">
        <v>49.9</v>
      </c>
    </row>
    <row r="147" spans="1:24" x14ac:dyDescent="0.3">
      <c r="A147" s="5" t="s">
        <v>5</v>
      </c>
      <c r="B147" s="8" t="s">
        <v>13</v>
      </c>
      <c r="C147" s="9">
        <v>643</v>
      </c>
      <c r="D147" s="9">
        <v>390</v>
      </c>
      <c r="E147" s="9">
        <v>643</v>
      </c>
      <c r="F147" s="9">
        <v>390</v>
      </c>
      <c r="G147" s="9">
        <v>0</v>
      </c>
      <c r="H147" s="9">
        <v>0</v>
      </c>
      <c r="I147" s="9">
        <v>0</v>
      </c>
      <c r="J147" s="9">
        <v>0</v>
      </c>
      <c r="K147" s="9">
        <v>1</v>
      </c>
      <c r="L147" s="9">
        <v>0</v>
      </c>
      <c r="M147" s="9">
        <f t="shared" si="2"/>
        <v>870</v>
      </c>
      <c r="N147" s="9">
        <f t="shared" si="2"/>
        <v>748</v>
      </c>
      <c r="O147" s="9">
        <v>870</v>
      </c>
      <c r="P147" s="9">
        <v>748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1.7</v>
      </c>
      <c r="X147" s="9">
        <v>0</v>
      </c>
    </row>
    <row r="148" spans="1:24" ht="55.2" x14ac:dyDescent="0.3">
      <c r="A148" s="5" t="s">
        <v>55</v>
      </c>
      <c r="B148" s="6" t="s">
        <v>56</v>
      </c>
      <c r="C148" s="7">
        <v>3064</v>
      </c>
      <c r="D148" s="7">
        <v>998</v>
      </c>
      <c r="E148" s="7">
        <v>3064</v>
      </c>
      <c r="F148" s="7">
        <v>998</v>
      </c>
      <c r="G148" s="7">
        <v>0</v>
      </c>
      <c r="H148" s="7">
        <v>0</v>
      </c>
      <c r="I148" s="7">
        <v>0</v>
      </c>
      <c r="J148" s="7">
        <v>0</v>
      </c>
      <c r="K148" s="7">
        <v>218</v>
      </c>
      <c r="L148" s="7">
        <v>58</v>
      </c>
      <c r="M148" s="7">
        <f t="shared" si="2"/>
        <v>3139</v>
      </c>
      <c r="N148" s="7">
        <f t="shared" si="2"/>
        <v>1022</v>
      </c>
      <c r="O148" s="7">
        <v>3139</v>
      </c>
      <c r="P148" s="7">
        <v>1022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280.89999999999998</v>
      </c>
      <c r="X148" s="7">
        <v>83.7</v>
      </c>
    </row>
    <row r="149" spans="1:24" x14ac:dyDescent="0.3">
      <c r="A149" s="5" t="s">
        <v>5</v>
      </c>
      <c r="B149" s="8" t="s">
        <v>6</v>
      </c>
      <c r="C149" s="9">
        <v>3044</v>
      </c>
      <c r="D149" s="9">
        <v>998</v>
      </c>
      <c r="E149" s="9">
        <v>3044</v>
      </c>
      <c r="F149" s="9">
        <v>998</v>
      </c>
      <c r="G149" s="9">
        <v>0</v>
      </c>
      <c r="H149" s="9">
        <v>0</v>
      </c>
      <c r="I149" s="9">
        <v>0</v>
      </c>
      <c r="J149" s="9">
        <v>0</v>
      </c>
      <c r="K149" s="9">
        <v>217</v>
      </c>
      <c r="L149" s="9">
        <v>58</v>
      </c>
      <c r="M149" s="9">
        <f t="shared" si="2"/>
        <v>3107</v>
      </c>
      <c r="N149" s="9">
        <f t="shared" si="2"/>
        <v>1010</v>
      </c>
      <c r="O149" s="9">
        <v>3107</v>
      </c>
      <c r="P149" s="9">
        <v>1010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279.2</v>
      </c>
      <c r="X149" s="9">
        <v>83.7</v>
      </c>
    </row>
    <row r="150" spans="1:24" x14ac:dyDescent="0.3">
      <c r="A150" s="5" t="s">
        <v>5</v>
      </c>
      <c r="B150" s="8" t="s">
        <v>7</v>
      </c>
      <c r="C150" s="9">
        <v>1866</v>
      </c>
      <c r="D150" s="9">
        <v>622</v>
      </c>
      <c r="E150" s="9">
        <v>1866</v>
      </c>
      <c r="F150" s="9">
        <v>622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f t="shared" si="2"/>
        <v>1874</v>
      </c>
      <c r="N150" s="9">
        <f t="shared" si="2"/>
        <v>624</v>
      </c>
      <c r="O150" s="9">
        <v>1874</v>
      </c>
      <c r="P150" s="9">
        <v>624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</row>
    <row r="151" spans="1:24" x14ac:dyDescent="0.3">
      <c r="A151" s="5" t="s">
        <v>5</v>
      </c>
      <c r="B151" s="8" t="s">
        <v>8</v>
      </c>
      <c r="C151" s="9">
        <v>1113</v>
      </c>
      <c r="D151" s="9">
        <v>360</v>
      </c>
      <c r="E151" s="9">
        <v>1113</v>
      </c>
      <c r="F151" s="9">
        <v>360</v>
      </c>
      <c r="G151" s="9">
        <v>0</v>
      </c>
      <c r="H151" s="9">
        <v>0</v>
      </c>
      <c r="I151" s="9">
        <v>0</v>
      </c>
      <c r="J151" s="9">
        <v>0</v>
      </c>
      <c r="K151" s="9">
        <v>108</v>
      </c>
      <c r="L151" s="9">
        <v>26</v>
      </c>
      <c r="M151" s="9">
        <f t="shared" si="2"/>
        <v>1163</v>
      </c>
      <c r="N151" s="9">
        <f t="shared" si="2"/>
        <v>360</v>
      </c>
      <c r="O151" s="9">
        <v>1163</v>
      </c>
      <c r="P151" s="9">
        <v>360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113.8</v>
      </c>
      <c r="X151" s="9">
        <v>33.799999999999997</v>
      </c>
    </row>
    <row r="152" spans="1:24" x14ac:dyDescent="0.3">
      <c r="A152" s="5" t="s">
        <v>5</v>
      </c>
      <c r="B152" s="8" t="s">
        <v>10</v>
      </c>
      <c r="C152" s="9">
        <v>12</v>
      </c>
      <c r="D152" s="9">
        <v>0</v>
      </c>
      <c r="E152" s="9">
        <v>12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f t="shared" si="2"/>
        <v>10.8</v>
      </c>
      <c r="N152" s="9">
        <f t="shared" si="2"/>
        <v>0</v>
      </c>
      <c r="O152" s="9">
        <v>10.8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</row>
    <row r="153" spans="1:24" x14ac:dyDescent="0.3">
      <c r="A153" s="5" t="s">
        <v>5</v>
      </c>
      <c r="B153" s="8" t="s">
        <v>11</v>
      </c>
      <c r="C153" s="9">
        <v>39</v>
      </c>
      <c r="D153" s="9">
        <v>12</v>
      </c>
      <c r="E153" s="9">
        <v>39</v>
      </c>
      <c r="F153" s="9">
        <v>12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f t="shared" si="2"/>
        <v>49</v>
      </c>
      <c r="N153" s="9">
        <f t="shared" si="2"/>
        <v>22</v>
      </c>
      <c r="O153" s="9">
        <v>49</v>
      </c>
      <c r="P153" s="9">
        <v>22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</row>
    <row r="154" spans="1:24" x14ac:dyDescent="0.3">
      <c r="A154" s="5" t="s">
        <v>5</v>
      </c>
      <c r="B154" s="8" t="s">
        <v>12</v>
      </c>
      <c r="C154" s="9">
        <v>14</v>
      </c>
      <c r="D154" s="9">
        <v>4</v>
      </c>
      <c r="E154" s="9">
        <v>14</v>
      </c>
      <c r="F154" s="9">
        <v>4</v>
      </c>
      <c r="G154" s="9">
        <v>0</v>
      </c>
      <c r="H154" s="9">
        <v>0</v>
      </c>
      <c r="I154" s="9">
        <v>0</v>
      </c>
      <c r="J154" s="9">
        <v>0</v>
      </c>
      <c r="K154" s="9">
        <v>109</v>
      </c>
      <c r="L154" s="9">
        <v>32</v>
      </c>
      <c r="M154" s="9">
        <f t="shared" si="2"/>
        <v>10.199999999999999</v>
      </c>
      <c r="N154" s="9">
        <f t="shared" si="2"/>
        <v>4</v>
      </c>
      <c r="O154" s="9">
        <v>10.199999999999999</v>
      </c>
      <c r="P154" s="9">
        <v>4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165.4</v>
      </c>
      <c r="X154" s="9">
        <v>49.9</v>
      </c>
    </row>
    <row r="155" spans="1:24" x14ac:dyDescent="0.3">
      <c r="A155" s="5" t="s">
        <v>5</v>
      </c>
      <c r="B155" s="8" t="s">
        <v>13</v>
      </c>
      <c r="C155" s="9">
        <v>20</v>
      </c>
      <c r="D155" s="9">
        <v>0</v>
      </c>
      <c r="E155" s="9">
        <v>20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1</v>
      </c>
      <c r="L155" s="9">
        <v>0</v>
      </c>
      <c r="M155" s="9">
        <f t="shared" si="2"/>
        <v>32</v>
      </c>
      <c r="N155" s="9">
        <f t="shared" si="2"/>
        <v>12</v>
      </c>
      <c r="O155" s="9">
        <v>32</v>
      </c>
      <c r="P155" s="9">
        <v>12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1.7</v>
      </c>
      <c r="X155" s="9">
        <v>0</v>
      </c>
    </row>
    <row r="156" spans="1:24" ht="96.6" x14ac:dyDescent="0.3">
      <c r="A156" s="5" t="s">
        <v>57</v>
      </c>
      <c r="B156" s="6" t="s">
        <v>58</v>
      </c>
      <c r="C156" s="7">
        <v>720</v>
      </c>
      <c r="D156" s="7">
        <v>345</v>
      </c>
      <c r="E156" s="7">
        <v>720</v>
      </c>
      <c r="F156" s="7">
        <v>345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f t="shared" si="2"/>
        <v>437</v>
      </c>
      <c r="N156" s="7">
        <f t="shared" si="2"/>
        <v>210</v>
      </c>
      <c r="O156" s="7">
        <v>437</v>
      </c>
      <c r="P156" s="7">
        <v>210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</row>
    <row r="157" spans="1:24" x14ac:dyDescent="0.3">
      <c r="A157" s="5" t="s">
        <v>5</v>
      </c>
      <c r="B157" s="8" t="s">
        <v>6</v>
      </c>
      <c r="C157" s="9">
        <v>420</v>
      </c>
      <c r="D157" s="9">
        <v>145</v>
      </c>
      <c r="E157" s="9">
        <v>420</v>
      </c>
      <c r="F157" s="9">
        <v>145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f t="shared" si="2"/>
        <v>417</v>
      </c>
      <c r="N157" s="9">
        <f t="shared" si="2"/>
        <v>192</v>
      </c>
      <c r="O157" s="9">
        <v>417</v>
      </c>
      <c r="P157" s="9">
        <v>192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</row>
    <row r="158" spans="1:24" x14ac:dyDescent="0.3">
      <c r="A158" s="5" t="s">
        <v>5</v>
      </c>
      <c r="B158" s="8" t="s">
        <v>8</v>
      </c>
      <c r="C158" s="9">
        <v>420</v>
      </c>
      <c r="D158" s="9">
        <v>145</v>
      </c>
      <c r="E158" s="9">
        <v>420</v>
      </c>
      <c r="F158" s="9">
        <v>145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f t="shared" si="2"/>
        <v>417</v>
      </c>
      <c r="N158" s="9">
        <f t="shared" si="2"/>
        <v>192</v>
      </c>
      <c r="O158" s="9">
        <v>417</v>
      </c>
      <c r="P158" s="9">
        <v>192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</row>
    <row r="159" spans="1:24" x14ac:dyDescent="0.3">
      <c r="A159" s="5" t="s">
        <v>5</v>
      </c>
      <c r="B159" s="8" t="s">
        <v>13</v>
      </c>
      <c r="C159" s="9">
        <v>300</v>
      </c>
      <c r="D159" s="9">
        <v>200</v>
      </c>
      <c r="E159" s="9">
        <v>300</v>
      </c>
      <c r="F159" s="9">
        <v>200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f t="shared" si="2"/>
        <v>20</v>
      </c>
      <c r="N159" s="9">
        <f t="shared" si="2"/>
        <v>18</v>
      </c>
      <c r="O159" s="9">
        <v>20</v>
      </c>
      <c r="P159" s="9">
        <v>18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</row>
    <row r="160" spans="1:24" ht="82.8" x14ac:dyDescent="0.3">
      <c r="A160" s="5" t="s">
        <v>59</v>
      </c>
      <c r="B160" s="6" t="s">
        <v>60</v>
      </c>
      <c r="C160" s="7">
        <v>1490</v>
      </c>
      <c r="D160" s="7">
        <v>530</v>
      </c>
      <c r="E160" s="7">
        <v>1490</v>
      </c>
      <c r="F160" s="7">
        <v>530</v>
      </c>
      <c r="G160" s="7">
        <v>0</v>
      </c>
      <c r="H160" s="7">
        <v>0</v>
      </c>
      <c r="I160" s="7">
        <v>0</v>
      </c>
      <c r="J160" s="7">
        <v>0</v>
      </c>
      <c r="K160" s="7">
        <v>110</v>
      </c>
      <c r="L160" s="7">
        <v>25</v>
      </c>
      <c r="M160" s="7">
        <f t="shared" si="2"/>
        <v>2356.5</v>
      </c>
      <c r="N160" s="7">
        <f t="shared" si="2"/>
        <v>985</v>
      </c>
      <c r="O160" s="7">
        <v>2356.5</v>
      </c>
      <c r="P160" s="7">
        <v>985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32</v>
      </c>
      <c r="X160" s="7">
        <v>13</v>
      </c>
    </row>
    <row r="161" spans="1:24" x14ac:dyDescent="0.3">
      <c r="A161" s="5" t="s">
        <v>5</v>
      </c>
      <c r="B161" s="8" t="s">
        <v>6</v>
      </c>
      <c r="C161" s="9">
        <v>1190</v>
      </c>
      <c r="D161" s="9">
        <v>340</v>
      </c>
      <c r="E161" s="9">
        <v>1190</v>
      </c>
      <c r="F161" s="9">
        <v>340</v>
      </c>
      <c r="G161" s="9">
        <v>0</v>
      </c>
      <c r="H161" s="9">
        <v>0</v>
      </c>
      <c r="I161" s="9">
        <v>0</v>
      </c>
      <c r="J161" s="9">
        <v>0</v>
      </c>
      <c r="K161" s="9">
        <v>110</v>
      </c>
      <c r="L161" s="9">
        <v>25</v>
      </c>
      <c r="M161" s="9">
        <f t="shared" si="2"/>
        <v>1561.5</v>
      </c>
      <c r="N161" s="9">
        <f t="shared" si="2"/>
        <v>290</v>
      </c>
      <c r="O161" s="9">
        <v>1561.5</v>
      </c>
      <c r="P161" s="9">
        <v>290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32</v>
      </c>
      <c r="X161" s="9">
        <v>13</v>
      </c>
    </row>
    <row r="162" spans="1:24" x14ac:dyDescent="0.3">
      <c r="A162" s="5" t="s">
        <v>5</v>
      </c>
      <c r="B162" s="8" t="s">
        <v>8</v>
      </c>
      <c r="C162" s="9">
        <v>940</v>
      </c>
      <c r="D162" s="9">
        <v>340</v>
      </c>
      <c r="E162" s="9">
        <v>940</v>
      </c>
      <c r="F162" s="9">
        <v>340</v>
      </c>
      <c r="G162" s="9">
        <v>0</v>
      </c>
      <c r="H162" s="9">
        <v>0</v>
      </c>
      <c r="I162" s="9">
        <v>0</v>
      </c>
      <c r="J162" s="9">
        <v>0</v>
      </c>
      <c r="K162" s="9">
        <v>110</v>
      </c>
      <c r="L162" s="9">
        <v>25</v>
      </c>
      <c r="M162" s="9">
        <f t="shared" si="2"/>
        <v>930</v>
      </c>
      <c r="N162" s="9">
        <f t="shared" si="2"/>
        <v>290</v>
      </c>
      <c r="O162" s="9">
        <v>930</v>
      </c>
      <c r="P162" s="9">
        <v>290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32</v>
      </c>
      <c r="X162" s="9">
        <v>13</v>
      </c>
    </row>
    <row r="163" spans="1:24" x14ac:dyDescent="0.3">
      <c r="A163" s="5" t="s">
        <v>5</v>
      </c>
      <c r="B163" s="8" t="s">
        <v>9</v>
      </c>
      <c r="C163" s="9">
        <v>250</v>
      </c>
      <c r="D163" s="9">
        <v>0</v>
      </c>
      <c r="E163" s="9">
        <v>250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f t="shared" si="2"/>
        <v>631.5</v>
      </c>
      <c r="N163" s="9">
        <f t="shared" si="2"/>
        <v>0</v>
      </c>
      <c r="O163" s="9">
        <v>631.5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</row>
    <row r="164" spans="1:24" x14ac:dyDescent="0.3">
      <c r="A164" s="5" t="s">
        <v>5</v>
      </c>
      <c r="B164" s="8" t="s">
        <v>13</v>
      </c>
      <c r="C164" s="9">
        <v>300</v>
      </c>
      <c r="D164" s="9">
        <v>190</v>
      </c>
      <c r="E164" s="9">
        <v>300</v>
      </c>
      <c r="F164" s="9">
        <v>190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795</v>
      </c>
      <c r="N164" s="9">
        <f t="shared" si="2"/>
        <v>695</v>
      </c>
      <c r="O164" s="9">
        <v>795</v>
      </c>
      <c r="P164" s="9">
        <v>695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</row>
    <row r="165" spans="1:24" ht="41.4" x14ac:dyDescent="0.3">
      <c r="A165" s="5" t="s">
        <v>61</v>
      </c>
      <c r="B165" s="6" t="s">
        <v>62</v>
      </c>
      <c r="C165" s="7">
        <v>43</v>
      </c>
      <c r="D165" s="7">
        <v>10</v>
      </c>
      <c r="E165" s="7">
        <v>43</v>
      </c>
      <c r="F165" s="7">
        <v>10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f t="shared" si="2"/>
        <v>43</v>
      </c>
      <c r="N165" s="7">
        <f t="shared" si="2"/>
        <v>27</v>
      </c>
      <c r="O165" s="7">
        <v>43</v>
      </c>
      <c r="P165" s="7">
        <v>27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</row>
    <row r="166" spans="1:24" x14ac:dyDescent="0.3">
      <c r="A166" s="5" t="s">
        <v>5</v>
      </c>
      <c r="B166" s="8" t="s">
        <v>6</v>
      </c>
      <c r="C166" s="9">
        <v>31</v>
      </c>
      <c r="D166" s="9">
        <v>10</v>
      </c>
      <c r="E166" s="9">
        <v>31</v>
      </c>
      <c r="F166" s="9">
        <v>10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f t="shared" si="2"/>
        <v>31</v>
      </c>
      <c r="N166" s="9">
        <f t="shared" si="2"/>
        <v>15</v>
      </c>
      <c r="O166" s="9">
        <v>31</v>
      </c>
      <c r="P166" s="9">
        <v>15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</row>
    <row r="167" spans="1:24" x14ac:dyDescent="0.3">
      <c r="A167" s="5" t="s">
        <v>5</v>
      </c>
      <c r="B167" s="8" t="s">
        <v>8</v>
      </c>
      <c r="C167" s="9">
        <v>31</v>
      </c>
      <c r="D167" s="9">
        <v>10</v>
      </c>
      <c r="E167" s="9">
        <v>31</v>
      </c>
      <c r="F167" s="9">
        <v>10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f t="shared" si="2"/>
        <v>31</v>
      </c>
      <c r="N167" s="9">
        <f t="shared" si="2"/>
        <v>15</v>
      </c>
      <c r="O167" s="9">
        <v>31</v>
      </c>
      <c r="P167" s="9">
        <v>15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</row>
    <row r="168" spans="1:24" x14ac:dyDescent="0.3">
      <c r="A168" s="5" t="s">
        <v>5</v>
      </c>
      <c r="B168" s="8" t="s">
        <v>13</v>
      </c>
      <c r="C168" s="9">
        <v>12</v>
      </c>
      <c r="D168" s="9">
        <v>0</v>
      </c>
      <c r="E168" s="9">
        <v>12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f t="shared" si="2"/>
        <v>12</v>
      </c>
      <c r="N168" s="9">
        <f t="shared" si="2"/>
        <v>12</v>
      </c>
      <c r="O168" s="9">
        <v>12</v>
      </c>
      <c r="P168" s="9">
        <v>12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</row>
    <row r="169" spans="1:24" ht="41.4" x14ac:dyDescent="0.3">
      <c r="A169" s="5" t="s">
        <v>63</v>
      </c>
      <c r="B169" s="6" t="s">
        <v>64</v>
      </c>
      <c r="C169" s="7">
        <v>85</v>
      </c>
      <c r="D169" s="7">
        <v>20</v>
      </c>
      <c r="E169" s="7">
        <v>85</v>
      </c>
      <c r="F169" s="7">
        <v>20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f t="shared" si="2"/>
        <v>85</v>
      </c>
      <c r="N169" s="7">
        <f t="shared" si="2"/>
        <v>40</v>
      </c>
      <c r="O169" s="7">
        <v>85</v>
      </c>
      <c r="P169" s="7">
        <v>40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</row>
    <row r="170" spans="1:24" x14ac:dyDescent="0.3">
      <c r="A170" s="5" t="s">
        <v>5</v>
      </c>
      <c r="B170" s="8" t="s">
        <v>6</v>
      </c>
      <c r="C170" s="9">
        <v>74</v>
      </c>
      <c r="D170" s="9">
        <v>20</v>
      </c>
      <c r="E170" s="9">
        <v>74</v>
      </c>
      <c r="F170" s="9">
        <v>20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74</v>
      </c>
      <c r="N170" s="9">
        <f t="shared" si="2"/>
        <v>29</v>
      </c>
      <c r="O170" s="9">
        <v>74</v>
      </c>
      <c r="P170" s="9">
        <v>29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</row>
    <row r="171" spans="1:24" x14ac:dyDescent="0.3">
      <c r="A171" s="5" t="s">
        <v>5</v>
      </c>
      <c r="B171" s="8" t="s">
        <v>8</v>
      </c>
      <c r="C171" s="9">
        <v>74</v>
      </c>
      <c r="D171" s="9">
        <v>20</v>
      </c>
      <c r="E171" s="9">
        <v>74</v>
      </c>
      <c r="F171" s="9">
        <v>20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f t="shared" si="2"/>
        <v>74</v>
      </c>
      <c r="N171" s="9">
        <f t="shared" si="2"/>
        <v>29</v>
      </c>
      <c r="O171" s="9">
        <v>74</v>
      </c>
      <c r="P171" s="9">
        <v>29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</row>
    <row r="172" spans="1:24" x14ac:dyDescent="0.3">
      <c r="A172" s="5" t="s">
        <v>5</v>
      </c>
      <c r="B172" s="8" t="s">
        <v>13</v>
      </c>
      <c r="C172" s="9">
        <v>11</v>
      </c>
      <c r="D172" s="9">
        <v>0</v>
      </c>
      <c r="E172" s="9">
        <v>11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f t="shared" si="2"/>
        <v>11</v>
      </c>
      <c r="N172" s="9">
        <f t="shared" si="2"/>
        <v>11</v>
      </c>
      <c r="O172" s="9">
        <v>11</v>
      </c>
      <c r="P172" s="9">
        <v>11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</row>
    <row r="173" spans="1:24" x14ac:dyDescent="0.3">
      <c r="A173" s="5" t="s">
        <v>65</v>
      </c>
      <c r="B173" s="6" t="s">
        <v>66</v>
      </c>
      <c r="C173" s="7">
        <v>253820.4</v>
      </c>
      <c r="D173" s="7">
        <v>77985.399999999994</v>
      </c>
      <c r="E173" s="7">
        <v>241865.4</v>
      </c>
      <c r="F173" s="7">
        <v>74920.399999999994</v>
      </c>
      <c r="G173" s="7">
        <v>2385</v>
      </c>
      <c r="H173" s="7">
        <v>615</v>
      </c>
      <c r="I173" s="7">
        <v>9570</v>
      </c>
      <c r="J173" s="7">
        <v>2450</v>
      </c>
      <c r="K173" s="7">
        <v>505</v>
      </c>
      <c r="L173" s="7">
        <v>100</v>
      </c>
      <c r="M173" s="7">
        <f t="shared" si="2"/>
        <v>276844.40000000002</v>
      </c>
      <c r="N173" s="7">
        <f t="shared" si="2"/>
        <v>79883.42</v>
      </c>
      <c r="O173" s="7">
        <v>260889.4</v>
      </c>
      <c r="P173" s="7">
        <v>76818.42</v>
      </c>
      <c r="Q173" s="7">
        <v>4000</v>
      </c>
      <c r="R173" s="7">
        <v>0</v>
      </c>
      <c r="S173" s="7">
        <v>2385</v>
      </c>
      <c r="T173" s="7">
        <v>615</v>
      </c>
      <c r="U173" s="7">
        <v>9570</v>
      </c>
      <c r="V173" s="7">
        <v>2450</v>
      </c>
      <c r="W173" s="7">
        <v>6815.308</v>
      </c>
      <c r="X173" s="7">
        <v>500.36700000000002</v>
      </c>
    </row>
    <row r="174" spans="1:24" x14ac:dyDescent="0.3">
      <c r="A174" s="5" t="s">
        <v>5</v>
      </c>
      <c r="B174" s="8" t="s">
        <v>6</v>
      </c>
      <c r="C174" s="9">
        <v>253670.39999999999</v>
      </c>
      <c r="D174" s="9">
        <v>77985.399999999994</v>
      </c>
      <c r="E174" s="9">
        <v>241755.4</v>
      </c>
      <c r="F174" s="9">
        <v>74920.399999999994</v>
      </c>
      <c r="G174" s="9">
        <v>2385</v>
      </c>
      <c r="H174" s="9">
        <v>615</v>
      </c>
      <c r="I174" s="9">
        <v>9530</v>
      </c>
      <c r="J174" s="9">
        <v>2450</v>
      </c>
      <c r="K174" s="9">
        <v>405</v>
      </c>
      <c r="L174" s="9">
        <v>100</v>
      </c>
      <c r="M174" s="9">
        <f t="shared" si="2"/>
        <v>276626.30000000005</v>
      </c>
      <c r="N174" s="9">
        <f t="shared" si="2"/>
        <v>79882.92</v>
      </c>
      <c r="O174" s="9">
        <v>260776.4</v>
      </c>
      <c r="P174" s="9">
        <v>76817.919999999998</v>
      </c>
      <c r="Q174" s="9">
        <v>4000</v>
      </c>
      <c r="R174" s="9">
        <v>0</v>
      </c>
      <c r="S174" s="9">
        <v>2385</v>
      </c>
      <c r="T174" s="9">
        <v>615</v>
      </c>
      <c r="U174" s="9">
        <v>9464.9</v>
      </c>
      <c r="V174" s="9">
        <v>2450</v>
      </c>
      <c r="W174" s="9">
        <v>6613.1880000000001</v>
      </c>
      <c r="X174" s="9">
        <v>401.89699999999999</v>
      </c>
    </row>
    <row r="175" spans="1:24" x14ac:dyDescent="0.3">
      <c r="A175" s="5" t="s">
        <v>5</v>
      </c>
      <c r="B175" s="8" t="s">
        <v>7</v>
      </c>
      <c r="C175" s="9">
        <v>7200</v>
      </c>
      <c r="D175" s="9">
        <v>2400</v>
      </c>
      <c r="E175" s="9">
        <v>7200</v>
      </c>
      <c r="F175" s="9">
        <v>2400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7035</v>
      </c>
      <c r="N175" s="9">
        <f t="shared" si="2"/>
        <v>2320</v>
      </c>
      <c r="O175" s="9">
        <v>7035</v>
      </c>
      <c r="P175" s="9">
        <v>2320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</row>
    <row r="176" spans="1:24" x14ac:dyDescent="0.3">
      <c r="A176" s="5" t="s">
        <v>5</v>
      </c>
      <c r="B176" s="8" t="s">
        <v>8</v>
      </c>
      <c r="C176" s="9">
        <v>6335</v>
      </c>
      <c r="D176" s="9">
        <v>1445</v>
      </c>
      <c r="E176" s="9">
        <v>6335</v>
      </c>
      <c r="F176" s="9">
        <v>1445</v>
      </c>
      <c r="G176" s="9">
        <v>0</v>
      </c>
      <c r="H176" s="9">
        <v>0</v>
      </c>
      <c r="I176" s="9">
        <v>0</v>
      </c>
      <c r="J176" s="9">
        <v>0</v>
      </c>
      <c r="K176" s="9">
        <v>405</v>
      </c>
      <c r="L176" s="9">
        <v>100</v>
      </c>
      <c r="M176" s="9">
        <f t="shared" si="2"/>
        <v>6294.6</v>
      </c>
      <c r="N176" s="9">
        <f t="shared" si="2"/>
        <v>1887.4</v>
      </c>
      <c r="O176" s="9">
        <v>6294.6</v>
      </c>
      <c r="P176" s="9">
        <v>1887.4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270</v>
      </c>
      <c r="X176" s="9">
        <v>195</v>
      </c>
    </row>
    <row r="177" spans="1:24" x14ac:dyDescent="0.3">
      <c r="A177" s="5" t="s">
        <v>5</v>
      </c>
      <c r="B177" s="8" t="s">
        <v>9</v>
      </c>
      <c r="C177" s="9">
        <v>174320.4</v>
      </c>
      <c r="D177" s="9">
        <v>57215.4</v>
      </c>
      <c r="E177" s="9">
        <v>174320.4</v>
      </c>
      <c r="F177" s="9">
        <v>57215.4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f t="shared" si="2"/>
        <v>201649.9</v>
      </c>
      <c r="N177" s="9">
        <f t="shared" si="2"/>
        <v>57833.5</v>
      </c>
      <c r="O177" s="9">
        <v>201649.9</v>
      </c>
      <c r="P177" s="9">
        <v>57833.5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</row>
    <row r="178" spans="1:24" x14ac:dyDescent="0.3">
      <c r="A178" s="5" t="s">
        <v>5</v>
      </c>
      <c r="B178" s="8" t="s">
        <v>10</v>
      </c>
      <c r="C178" s="9">
        <v>9020</v>
      </c>
      <c r="D178" s="9">
        <v>2000</v>
      </c>
      <c r="E178" s="9">
        <v>0</v>
      </c>
      <c r="F178" s="9">
        <v>0</v>
      </c>
      <c r="G178" s="9">
        <v>900</v>
      </c>
      <c r="H178" s="9">
        <v>0</v>
      </c>
      <c r="I178" s="9">
        <v>8120</v>
      </c>
      <c r="J178" s="9">
        <v>2000</v>
      </c>
      <c r="K178" s="9">
        <v>0</v>
      </c>
      <c r="L178" s="9">
        <v>0</v>
      </c>
      <c r="M178" s="9">
        <f t="shared" si="2"/>
        <v>9020</v>
      </c>
      <c r="N178" s="9">
        <f t="shared" si="2"/>
        <v>2000</v>
      </c>
      <c r="O178" s="9">
        <v>0</v>
      </c>
      <c r="P178" s="9">
        <v>0</v>
      </c>
      <c r="Q178" s="9">
        <v>0</v>
      </c>
      <c r="R178" s="9">
        <v>0</v>
      </c>
      <c r="S178" s="9">
        <v>900</v>
      </c>
      <c r="T178" s="9">
        <v>0</v>
      </c>
      <c r="U178" s="9">
        <v>8120</v>
      </c>
      <c r="V178" s="9">
        <v>2000</v>
      </c>
      <c r="W178" s="9">
        <v>97</v>
      </c>
      <c r="X178" s="9">
        <v>0</v>
      </c>
    </row>
    <row r="179" spans="1:24" x14ac:dyDescent="0.3">
      <c r="A179" s="5" t="s">
        <v>5</v>
      </c>
      <c r="B179" s="8" t="s">
        <v>11</v>
      </c>
      <c r="C179" s="9">
        <v>100</v>
      </c>
      <c r="D179" s="9">
        <v>0</v>
      </c>
      <c r="E179" s="9">
        <v>100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f t="shared" si="2"/>
        <v>315</v>
      </c>
      <c r="N179" s="9">
        <f t="shared" si="2"/>
        <v>70</v>
      </c>
      <c r="O179" s="9">
        <v>315</v>
      </c>
      <c r="P179" s="9">
        <v>70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</row>
    <row r="180" spans="1:24" x14ac:dyDescent="0.3">
      <c r="A180" s="5" t="s">
        <v>5</v>
      </c>
      <c r="B180" s="8" t="s">
        <v>12</v>
      </c>
      <c r="C180" s="9">
        <v>56695</v>
      </c>
      <c r="D180" s="9">
        <v>14925</v>
      </c>
      <c r="E180" s="9">
        <v>53800</v>
      </c>
      <c r="F180" s="9">
        <v>13860</v>
      </c>
      <c r="G180" s="9">
        <v>1485</v>
      </c>
      <c r="H180" s="9">
        <v>615</v>
      </c>
      <c r="I180" s="9">
        <v>1410</v>
      </c>
      <c r="J180" s="9">
        <v>450</v>
      </c>
      <c r="K180" s="9">
        <v>0</v>
      </c>
      <c r="L180" s="9">
        <v>0</v>
      </c>
      <c r="M180" s="9">
        <f t="shared" si="2"/>
        <v>52311.8</v>
      </c>
      <c r="N180" s="9">
        <f t="shared" si="2"/>
        <v>15772.02</v>
      </c>
      <c r="O180" s="9">
        <v>45481.9</v>
      </c>
      <c r="P180" s="9">
        <v>14707.02</v>
      </c>
      <c r="Q180" s="9">
        <v>4000</v>
      </c>
      <c r="R180" s="9">
        <v>0</v>
      </c>
      <c r="S180" s="9">
        <v>1485</v>
      </c>
      <c r="T180" s="9">
        <v>615</v>
      </c>
      <c r="U180" s="9">
        <v>1344.9</v>
      </c>
      <c r="V180" s="9">
        <v>450</v>
      </c>
      <c r="W180" s="9">
        <v>6246.1880000000001</v>
      </c>
      <c r="X180" s="9">
        <v>206.89699999999999</v>
      </c>
    </row>
    <row r="181" spans="1:24" x14ac:dyDescent="0.3">
      <c r="A181" s="5" t="s">
        <v>5</v>
      </c>
      <c r="B181" s="8" t="s">
        <v>13</v>
      </c>
      <c r="C181" s="9">
        <v>150</v>
      </c>
      <c r="D181" s="9">
        <v>0</v>
      </c>
      <c r="E181" s="9">
        <v>110</v>
      </c>
      <c r="F181" s="9">
        <v>0</v>
      </c>
      <c r="G181" s="9">
        <v>0</v>
      </c>
      <c r="H181" s="9">
        <v>0</v>
      </c>
      <c r="I181" s="9">
        <v>40</v>
      </c>
      <c r="J181" s="9">
        <v>0</v>
      </c>
      <c r="K181" s="9">
        <v>100</v>
      </c>
      <c r="L181" s="9">
        <v>0</v>
      </c>
      <c r="M181" s="9">
        <f t="shared" si="2"/>
        <v>218.1</v>
      </c>
      <c r="N181" s="9">
        <f t="shared" si="2"/>
        <v>0.5</v>
      </c>
      <c r="O181" s="9">
        <v>113</v>
      </c>
      <c r="P181" s="9">
        <v>0.5</v>
      </c>
      <c r="Q181" s="9">
        <v>0</v>
      </c>
      <c r="R181" s="9">
        <v>0</v>
      </c>
      <c r="S181" s="9">
        <v>0</v>
      </c>
      <c r="T181" s="9">
        <v>0</v>
      </c>
      <c r="U181" s="9">
        <v>105.1</v>
      </c>
      <c r="V181" s="9">
        <v>0</v>
      </c>
      <c r="W181" s="9">
        <v>202.12</v>
      </c>
      <c r="X181" s="9">
        <v>98.47</v>
      </c>
    </row>
    <row r="182" spans="1:24" ht="27.6" x14ac:dyDescent="0.3">
      <c r="A182" s="5" t="s">
        <v>67</v>
      </c>
      <c r="B182" s="6" t="s">
        <v>68</v>
      </c>
      <c r="C182" s="7">
        <v>10475</v>
      </c>
      <c r="D182" s="7">
        <v>3425</v>
      </c>
      <c r="E182" s="7">
        <v>10475</v>
      </c>
      <c r="F182" s="7">
        <v>3425</v>
      </c>
      <c r="G182" s="7">
        <v>0</v>
      </c>
      <c r="H182" s="7">
        <v>0</v>
      </c>
      <c r="I182" s="7">
        <v>0</v>
      </c>
      <c r="J182" s="7">
        <v>0</v>
      </c>
      <c r="K182" s="7">
        <v>505</v>
      </c>
      <c r="L182" s="7">
        <v>100</v>
      </c>
      <c r="M182" s="7">
        <f t="shared" si="2"/>
        <v>10525</v>
      </c>
      <c r="N182" s="7">
        <f t="shared" si="2"/>
        <v>3370</v>
      </c>
      <c r="O182" s="7">
        <v>10525</v>
      </c>
      <c r="P182" s="7">
        <v>3370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609.12</v>
      </c>
      <c r="X182" s="7">
        <v>303.47000000000003</v>
      </c>
    </row>
    <row r="183" spans="1:24" x14ac:dyDescent="0.3">
      <c r="A183" s="5" t="s">
        <v>5</v>
      </c>
      <c r="B183" s="8" t="s">
        <v>6</v>
      </c>
      <c r="C183" s="9">
        <v>10375</v>
      </c>
      <c r="D183" s="9">
        <v>3425</v>
      </c>
      <c r="E183" s="9">
        <v>10375</v>
      </c>
      <c r="F183" s="9">
        <v>3425</v>
      </c>
      <c r="G183" s="9">
        <v>0</v>
      </c>
      <c r="H183" s="9">
        <v>0</v>
      </c>
      <c r="I183" s="9">
        <v>0</v>
      </c>
      <c r="J183" s="9">
        <v>0</v>
      </c>
      <c r="K183" s="9">
        <v>405</v>
      </c>
      <c r="L183" s="9">
        <v>100</v>
      </c>
      <c r="M183" s="9">
        <f t="shared" si="2"/>
        <v>10425</v>
      </c>
      <c r="N183" s="9">
        <f t="shared" si="2"/>
        <v>3370</v>
      </c>
      <c r="O183" s="9">
        <v>10425</v>
      </c>
      <c r="P183" s="9">
        <v>3370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407</v>
      </c>
      <c r="X183" s="9">
        <v>205</v>
      </c>
    </row>
    <row r="184" spans="1:24" x14ac:dyDescent="0.3">
      <c r="A184" s="5" t="s">
        <v>5</v>
      </c>
      <c r="B184" s="8" t="s">
        <v>7</v>
      </c>
      <c r="C184" s="9">
        <v>7200</v>
      </c>
      <c r="D184" s="9">
        <v>2400</v>
      </c>
      <c r="E184" s="9">
        <v>7200</v>
      </c>
      <c r="F184" s="9">
        <v>2400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f t="shared" si="2"/>
        <v>7035</v>
      </c>
      <c r="N184" s="9">
        <f t="shared" si="2"/>
        <v>2320</v>
      </c>
      <c r="O184" s="9">
        <v>7035</v>
      </c>
      <c r="P184" s="9">
        <v>2320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</row>
    <row r="185" spans="1:24" x14ac:dyDescent="0.3">
      <c r="A185" s="5" t="s">
        <v>5</v>
      </c>
      <c r="B185" s="8" t="s">
        <v>8</v>
      </c>
      <c r="C185" s="9">
        <v>3000</v>
      </c>
      <c r="D185" s="9">
        <v>1000</v>
      </c>
      <c r="E185" s="9">
        <v>3000</v>
      </c>
      <c r="F185" s="9">
        <v>1000</v>
      </c>
      <c r="G185" s="9">
        <v>0</v>
      </c>
      <c r="H185" s="9">
        <v>0</v>
      </c>
      <c r="I185" s="9">
        <v>0</v>
      </c>
      <c r="J185" s="9">
        <v>0</v>
      </c>
      <c r="K185" s="9">
        <v>405</v>
      </c>
      <c r="L185" s="9">
        <v>100</v>
      </c>
      <c r="M185" s="9">
        <f t="shared" si="2"/>
        <v>3000</v>
      </c>
      <c r="N185" s="9">
        <f t="shared" si="2"/>
        <v>955</v>
      </c>
      <c r="O185" s="9">
        <v>3000</v>
      </c>
      <c r="P185" s="9">
        <v>955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270</v>
      </c>
      <c r="X185" s="9">
        <v>195</v>
      </c>
    </row>
    <row r="186" spans="1:24" x14ac:dyDescent="0.3">
      <c r="A186" s="5" t="s">
        <v>5</v>
      </c>
      <c r="B186" s="8" t="s">
        <v>9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  <c r="N186" s="9">
        <f t="shared" si="2"/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</row>
    <row r="187" spans="1:24" x14ac:dyDescent="0.3">
      <c r="A187" s="5" t="s">
        <v>5</v>
      </c>
      <c r="B187" s="8" t="s">
        <v>10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f t="shared" si="2"/>
        <v>0</v>
      </c>
      <c r="N187" s="9">
        <f t="shared" si="2"/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97</v>
      </c>
      <c r="X187" s="9">
        <v>0</v>
      </c>
    </row>
    <row r="188" spans="1:24" x14ac:dyDescent="0.3">
      <c r="A188" s="5" t="s">
        <v>5</v>
      </c>
      <c r="B188" s="8" t="s">
        <v>11</v>
      </c>
      <c r="C188" s="9">
        <v>100</v>
      </c>
      <c r="D188" s="9">
        <v>0</v>
      </c>
      <c r="E188" s="9">
        <v>100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315</v>
      </c>
      <c r="N188" s="9">
        <f t="shared" si="2"/>
        <v>70</v>
      </c>
      <c r="O188" s="9">
        <v>315</v>
      </c>
      <c r="P188" s="9">
        <v>70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</row>
    <row r="189" spans="1:24" x14ac:dyDescent="0.3">
      <c r="A189" s="5" t="s">
        <v>5</v>
      </c>
      <c r="B189" s="8" t="s">
        <v>12</v>
      </c>
      <c r="C189" s="9">
        <v>75</v>
      </c>
      <c r="D189" s="9">
        <v>25</v>
      </c>
      <c r="E189" s="9">
        <v>75</v>
      </c>
      <c r="F189" s="9">
        <v>25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f t="shared" si="2"/>
        <v>75</v>
      </c>
      <c r="N189" s="9">
        <f t="shared" si="2"/>
        <v>25</v>
      </c>
      <c r="O189" s="9">
        <v>75</v>
      </c>
      <c r="P189" s="9">
        <v>25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40</v>
      </c>
      <c r="X189" s="9">
        <v>10</v>
      </c>
    </row>
    <row r="190" spans="1:24" x14ac:dyDescent="0.3">
      <c r="A190" s="5" t="s">
        <v>5</v>
      </c>
      <c r="B190" s="8" t="s">
        <v>13</v>
      </c>
      <c r="C190" s="9">
        <v>100</v>
      </c>
      <c r="D190" s="9">
        <v>0</v>
      </c>
      <c r="E190" s="9">
        <v>100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100</v>
      </c>
      <c r="L190" s="9">
        <v>0</v>
      </c>
      <c r="M190" s="9">
        <f t="shared" si="2"/>
        <v>100</v>
      </c>
      <c r="N190" s="9">
        <f t="shared" si="2"/>
        <v>0</v>
      </c>
      <c r="O190" s="9">
        <v>100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202.12</v>
      </c>
      <c r="X190" s="9">
        <v>98.47</v>
      </c>
    </row>
    <row r="191" spans="1:24" x14ac:dyDescent="0.3">
      <c r="A191" s="5" t="s">
        <v>69</v>
      </c>
      <c r="B191" s="6" t="s">
        <v>70</v>
      </c>
      <c r="C191" s="7">
        <v>150000</v>
      </c>
      <c r="D191" s="7">
        <v>50000</v>
      </c>
      <c r="E191" s="7">
        <v>150000</v>
      </c>
      <c r="F191" s="7">
        <v>50000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f t="shared" si="2"/>
        <v>171413.3</v>
      </c>
      <c r="N191" s="7">
        <f t="shared" si="2"/>
        <v>50210.5</v>
      </c>
      <c r="O191" s="7">
        <v>171413.3</v>
      </c>
      <c r="P191" s="7">
        <v>50210.5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</row>
    <row r="192" spans="1:24" x14ac:dyDescent="0.3">
      <c r="A192" s="5" t="s">
        <v>5</v>
      </c>
      <c r="B192" s="8" t="s">
        <v>6</v>
      </c>
      <c r="C192" s="9">
        <v>150000</v>
      </c>
      <c r="D192" s="9">
        <v>50000</v>
      </c>
      <c r="E192" s="9">
        <v>150000</v>
      </c>
      <c r="F192" s="9">
        <v>50000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f t="shared" si="2"/>
        <v>171413.3</v>
      </c>
      <c r="N192" s="9">
        <f t="shared" si="2"/>
        <v>50210.5</v>
      </c>
      <c r="O192" s="9">
        <v>171413.3</v>
      </c>
      <c r="P192" s="9">
        <v>50210.5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</row>
    <row r="193" spans="1:24" x14ac:dyDescent="0.3">
      <c r="A193" s="5" t="s">
        <v>5</v>
      </c>
      <c r="B193" s="8" t="s">
        <v>9</v>
      </c>
      <c r="C193" s="9">
        <v>150000</v>
      </c>
      <c r="D193" s="9">
        <v>50000</v>
      </c>
      <c r="E193" s="9">
        <v>150000</v>
      </c>
      <c r="F193" s="9">
        <v>50000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f t="shared" si="2"/>
        <v>171393.3</v>
      </c>
      <c r="N193" s="9">
        <f t="shared" si="2"/>
        <v>50210.5</v>
      </c>
      <c r="O193" s="9">
        <v>171393.3</v>
      </c>
      <c r="P193" s="9">
        <v>50210.5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</row>
    <row r="194" spans="1:24" x14ac:dyDescent="0.3">
      <c r="A194" s="5" t="s">
        <v>5</v>
      </c>
      <c r="B194" s="8" t="s">
        <v>12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20</v>
      </c>
      <c r="N194" s="9">
        <f t="shared" si="2"/>
        <v>0</v>
      </c>
      <c r="O194" s="9">
        <v>20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</row>
    <row r="195" spans="1:24" ht="26.4" x14ac:dyDescent="0.3">
      <c r="A195" s="5" t="s">
        <v>71</v>
      </c>
      <c r="B195" s="6" t="s">
        <v>70</v>
      </c>
      <c r="C195" s="7">
        <v>150000</v>
      </c>
      <c r="D195" s="7">
        <v>50000</v>
      </c>
      <c r="E195" s="7">
        <v>150000</v>
      </c>
      <c r="F195" s="7">
        <v>50000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f t="shared" si="2"/>
        <v>171413.3</v>
      </c>
      <c r="N195" s="7">
        <f t="shared" si="2"/>
        <v>50210.5</v>
      </c>
      <c r="O195" s="7">
        <v>171413.3</v>
      </c>
      <c r="P195" s="7">
        <v>50210.5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</row>
    <row r="196" spans="1:24" x14ac:dyDescent="0.3">
      <c r="A196" s="5" t="s">
        <v>5</v>
      </c>
      <c r="B196" s="8" t="s">
        <v>6</v>
      </c>
      <c r="C196" s="9">
        <v>150000</v>
      </c>
      <c r="D196" s="9">
        <v>50000</v>
      </c>
      <c r="E196" s="9">
        <v>150000</v>
      </c>
      <c r="F196" s="9">
        <v>50000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171413.3</v>
      </c>
      <c r="N196" s="9">
        <f t="shared" si="2"/>
        <v>50210.5</v>
      </c>
      <c r="O196" s="9">
        <v>171413.3</v>
      </c>
      <c r="P196" s="9">
        <v>50210.5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</row>
    <row r="197" spans="1:24" x14ac:dyDescent="0.3">
      <c r="A197" s="5" t="s">
        <v>5</v>
      </c>
      <c r="B197" s="8" t="s">
        <v>9</v>
      </c>
      <c r="C197" s="9">
        <v>150000</v>
      </c>
      <c r="D197" s="9">
        <v>50000</v>
      </c>
      <c r="E197" s="9">
        <v>150000</v>
      </c>
      <c r="F197" s="9">
        <v>50000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f t="shared" si="2"/>
        <v>171393.3</v>
      </c>
      <c r="N197" s="9">
        <f t="shared" si="2"/>
        <v>50210.5</v>
      </c>
      <c r="O197" s="9">
        <v>171393.3</v>
      </c>
      <c r="P197" s="9">
        <v>50210.5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</row>
    <row r="198" spans="1:24" x14ac:dyDescent="0.3">
      <c r="A198" s="5" t="s">
        <v>5</v>
      </c>
      <c r="B198" s="8" t="s">
        <v>12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f t="shared" si="2"/>
        <v>20</v>
      </c>
      <c r="N198" s="9">
        <f t="shared" si="2"/>
        <v>0</v>
      </c>
      <c r="O198" s="9">
        <v>20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</row>
    <row r="199" spans="1:24" ht="41.4" x14ac:dyDescent="0.3">
      <c r="A199" s="5" t="s">
        <v>72</v>
      </c>
      <c r="B199" s="6" t="s">
        <v>73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f t="shared" ref="M199:N262" si="3">O199+Q199+S199+U199</f>
        <v>0</v>
      </c>
      <c r="N199" s="7">
        <f t="shared" si="3"/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</row>
    <row r="200" spans="1:24" x14ac:dyDescent="0.3">
      <c r="A200" s="5" t="s">
        <v>5</v>
      </c>
      <c r="B200" s="8" t="s">
        <v>6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f t="shared" si="3"/>
        <v>0</v>
      </c>
      <c r="N200" s="9">
        <f t="shared" si="3"/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</row>
    <row r="201" spans="1:24" x14ac:dyDescent="0.3">
      <c r="A201" s="5" t="s">
        <v>5</v>
      </c>
      <c r="B201" s="8" t="s">
        <v>9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3"/>
        <v>0</v>
      </c>
      <c r="N201" s="9">
        <f t="shared" si="3"/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</row>
    <row r="202" spans="1:24" x14ac:dyDescent="0.3">
      <c r="A202" s="5" t="s">
        <v>74</v>
      </c>
      <c r="B202" s="6" t="s">
        <v>75</v>
      </c>
      <c r="C202" s="7">
        <v>610.4</v>
      </c>
      <c r="D202" s="7">
        <v>10.4</v>
      </c>
      <c r="E202" s="7">
        <v>610.4</v>
      </c>
      <c r="F202" s="7">
        <v>10.4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f t="shared" si="3"/>
        <v>5933.4</v>
      </c>
      <c r="N202" s="7">
        <f t="shared" si="3"/>
        <v>5518.4</v>
      </c>
      <c r="O202" s="7">
        <v>5933.4</v>
      </c>
      <c r="P202" s="7">
        <v>5518.4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</row>
    <row r="203" spans="1:24" x14ac:dyDescent="0.3">
      <c r="A203" s="5" t="s">
        <v>5</v>
      </c>
      <c r="B203" s="8" t="s">
        <v>6</v>
      </c>
      <c r="C203" s="9">
        <v>610.4</v>
      </c>
      <c r="D203" s="9">
        <v>10.4</v>
      </c>
      <c r="E203" s="9">
        <v>610.4</v>
      </c>
      <c r="F203" s="9">
        <v>10.4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f t="shared" si="3"/>
        <v>5933.4</v>
      </c>
      <c r="N203" s="9">
        <f t="shared" si="3"/>
        <v>5518.4</v>
      </c>
      <c r="O203" s="9">
        <v>5933.4</v>
      </c>
      <c r="P203" s="9">
        <v>5518.4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</row>
    <row r="204" spans="1:24" x14ac:dyDescent="0.3">
      <c r="A204" s="5" t="s">
        <v>5</v>
      </c>
      <c r="B204" s="8" t="s">
        <v>9</v>
      </c>
      <c r="C204" s="9">
        <v>610.4</v>
      </c>
      <c r="D204" s="9">
        <v>10.4</v>
      </c>
      <c r="E204" s="9">
        <v>610.4</v>
      </c>
      <c r="F204" s="9">
        <v>10.4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f t="shared" si="3"/>
        <v>5933.4</v>
      </c>
      <c r="N204" s="9">
        <f t="shared" si="3"/>
        <v>5518.4</v>
      </c>
      <c r="O204" s="9">
        <v>5933.4</v>
      </c>
      <c r="P204" s="9">
        <v>5518.4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</row>
    <row r="205" spans="1:24" x14ac:dyDescent="0.3">
      <c r="A205" s="5" t="s">
        <v>76</v>
      </c>
      <c r="B205" s="6" t="s">
        <v>77</v>
      </c>
      <c r="C205" s="7">
        <v>21000</v>
      </c>
      <c r="D205" s="7">
        <v>6000</v>
      </c>
      <c r="E205" s="7">
        <v>21000</v>
      </c>
      <c r="F205" s="7">
        <v>6000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f t="shared" si="3"/>
        <v>23661.9</v>
      </c>
      <c r="N205" s="7">
        <f t="shared" si="3"/>
        <v>1840</v>
      </c>
      <c r="O205" s="7">
        <v>23661.9</v>
      </c>
      <c r="P205" s="7">
        <v>1840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</row>
    <row r="206" spans="1:24" x14ac:dyDescent="0.3">
      <c r="A206" s="5" t="s">
        <v>5</v>
      </c>
      <c r="B206" s="8" t="s">
        <v>6</v>
      </c>
      <c r="C206" s="9">
        <v>21000</v>
      </c>
      <c r="D206" s="9">
        <v>6000</v>
      </c>
      <c r="E206" s="9">
        <v>21000</v>
      </c>
      <c r="F206" s="9">
        <v>6000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f t="shared" si="3"/>
        <v>23661.9</v>
      </c>
      <c r="N206" s="9">
        <f t="shared" si="3"/>
        <v>1840</v>
      </c>
      <c r="O206" s="9">
        <v>23661.9</v>
      </c>
      <c r="P206" s="9">
        <v>1840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</row>
    <row r="207" spans="1:24" x14ac:dyDescent="0.3">
      <c r="A207" s="5" t="s">
        <v>5</v>
      </c>
      <c r="B207" s="8" t="s">
        <v>9</v>
      </c>
      <c r="C207" s="9">
        <v>21000</v>
      </c>
      <c r="D207" s="9">
        <v>6000</v>
      </c>
      <c r="E207" s="9">
        <v>21000</v>
      </c>
      <c r="F207" s="9">
        <v>6000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f t="shared" si="3"/>
        <v>23661.9</v>
      </c>
      <c r="N207" s="9">
        <f t="shared" si="3"/>
        <v>1840</v>
      </c>
      <c r="O207" s="9">
        <v>23661.9</v>
      </c>
      <c r="P207" s="9">
        <v>1840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</row>
    <row r="208" spans="1:24" x14ac:dyDescent="0.3">
      <c r="A208" s="5" t="s">
        <v>78</v>
      </c>
      <c r="B208" s="6" t="s">
        <v>79</v>
      </c>
      <c r="C208" s="7">
        <v>450</v>
      </c>
      <c r="D208" s="7">
        <v>200</v>
      </c>
      <c r="E208" s="7">
        <v>450</v>
      </c>
      <c r="F208" s="7">
        <v>200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f t="shared" si="3"/>
        <v>25</v>
      </c>
      <c r="N208" s="7">
        <f t="shared" si="3"/>
        <v>25</v>
      </c>
      <c r="O208" s="7">
        <v>25</v>
      </c>
      <c r="P208" s="7">
        <v>25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</row>
    <row r="209" spans="1:24" x14ac:dyDescent="0.3">
      <c r="A209" s="5" t="s">
        <v>5</v>
      </c>
      <c r="B209" s="8" t="s">
        <v>6</v>
      </c>
      <c r="C209" s="9">
        <v>450</v>
      </c>
      <c r="D209" s="9">
        <v>200</v>
      </c>
      <c r="E209" s="9">
        <v>450</v>
      </c>
      <c r="F209" s="9">
        <v>200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f t="shared" si="3"/>
        <v>25</v>
      </c>
      <c r="N209" s="9">
        <f t="shared" si="3"/>
        <v>25</v>
      </c>
      <c r="O209" s="9">
        <v>25</v>
      </c>
      <c r="P209" s="9">
        <v>25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</row>
    <row r="210" spans="1:24" x14ac:dyDescent="0.3">
      <c r="A210" s="5" t="s">
        <v>5</v>
      </c>
      <c r="B210" s="8" t="s">
        <v>9</v>
      </c>
      <c r="C210" s="9">
        <v>450</v>
      </c>
      <c r="D210" s="9">
        <v>200</v>
      </c>
      <c r="E210" s="9">
        <v>450</v>
      </c>
      <c r="F210" s="9">
        <v>200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f t="shared" si="3"/>
        <v>25</v>
      </c>
      <c r="N210" s="9">
        <f t="shared" si="3"/>
        <v>25</v>
      </c>
      <c r="O210" s="9">
        <v>25</v>
      </c>
      <c r="P210" s="9">
        <v>25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</row>
    <row r="211" spans="1:24" ht="41.4" x14ac:dyDescent="0.3">
      <c r="A211" s="5" t="s">
        <v>80</v>
      </c>
      <c r="B211" s="6" t="s">
        <v>81</v>
      </c>
      <c r="C211" s="7">
        <v>14000</v>
      </c>
      <c r="D211" s="7">
        <v>4000</v>
      </c>
      <c r="E211" s="7">
        <v>14000</v>
      </c>
      <c r="F211" s="7">
        <v>4000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f t="shared" si="3"/>
        <v>12679.7</v>
      </c>
      <c r="N211" s="7">
        <f t="shared" si="3"/>
        <v>4207.8999999999996</v>
      </c>
      <c r="O211" s="7">
        <v>12679.7</v>
      </c>
      <c r="P211" s="7">
        <v>4207.8999999999996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</row>
    <row r="212" spans="1:24" x14ac:dyDescent="0.3">
      <c r="A212" s="5" t="s">
        <v>5</v>
      </c>
      <c r="B212" s="8" t="s">
        <v>6</v>
      </c>
      <c r="C212" s="9">
        <v>14000</v>
      </c>
      <c r="D212" s="9">
        <v>4000</v>
      </c>
      <c r="E212" s="9">
        <v>14000</v>
      </c>
      <c r="F212" s="9">
        <v>4000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f t="shared" si="3"/>
        <v>12679.7</v>
      </c>
      <c r="N212" s="9">
        <f t="shared" si="3"/>
        <v>4207.8999999999996</v>
      </c>
      <c r="O212" s="9">
        <v>12679.7</v>
      </c>
      <c r="P212" s="9">
        <v>4207.8999999999996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</row>
    <row r="213" spans="1:24" x14ac:dyDescent="0.3">
      <c r="A213" s="5" t="s">
        <v>5</v>
      </c>
      <c r="B213" s="8" t="s">
        <v>12</v>
      </c>
      <c r="C213" s="9">
        <v>14000</v>
      </c>
      <c r="D213" s="9">
        <v>4000</v>
      </c>
      <c r="E213" s="9">
        <v>14000</v>
      </c>
      <c r="F213" s="9">
        <v>4000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f t="shared" si="3"/>
        <v>12679.7</v>
      </c>
      <c r="N213" s="9">
        <f t="shared" si="3"/>
        <v>4207.8999999999996</v>
      </c>
      <c r="O213" s="9">
        <v>12679.7</v>
      </c>
      <c r="P213" s="9">
        <v>4207.8999999999996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</row>
    <row r="214" spans="1:24" ht="27.6" x14ac:dyDescent="0.3">
      <c r="A214" s="5" t="s">
        <v>82</v>
      </c>
      <c r="B214" s="6" t="s">
        <v>83</v>
      </c>
      <c r="C214" s="7">
        <v>285</v>
      </c>
      <c r="D214" s="7">
        <v>95</v>
      </c>
      <c r="E214" s="7">
        <v>285</v>
      </c>
      <c r="F214" s="7">
        <v>95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f t="shared" si="3"/>
        <v>237.9</v>
      </c>
      <c r="N214" s="7">
        <f t="shared" si="3"/>
        <v>79.3</v>
      </c>
      <c r="O214" s="7">
        <v>237.9</v>
      </c>
      <c r="P214" s="7">
        <v>79.3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</row>
    <row r="215" spans="1:24" x14ac:dyDescent="0.3">
      <c r="A215" s="5" t="s">
        <v>5</v>
      </c>
      <c r="B215" s="8" t="s">
        <v>6</v>
      </c>
      <c r="C215" s="9">
        <v>285</v>
      </c>
      <c r="D215" s="9">
        <v>95</v>
      </c>
      <c r="E215" s="9">
        <v>285</v>
      </c>
      <c r="F215" s="9">
        <v>95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f t="shared" si="3"/>
        <v>237.9</v>
      </c>
      <c r="N215" s="9">
        <f t="shared" si="3"/>
        <v>79.3</v>
      </c>
      <c r="O215" s="9">
        <v>237.9</v>
      </c>
      <c r="P215" s="9">
        <v>79.3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</row>
    <row r="216" spans="1:24" x14ac:dyDescent="0.3">
      <c r="A216" s="5" t="s">
        <v>5</v>
      </c>
      <c r="B216" s="8" t="s">
        <v>8</v>
      </c>
      <c r="C216" s="9">
        <v>285</v>
      </c>
      <c r="D216" s="9">
        <v>95</v>
      </c>
      <c r="E216" s="9">
        <v>285</v>
      </c>
      <c r="F216" s="9">
        <v>95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f t="shared" si="3"/>
        <v>237.9</v>
      </c>
      <c r="N216" s="9">
        <f t="shared" si="3"/>
        <v>79.3</v>
      </c>
      <c r="O216" s="9">
        <v>237.9</v>
      </c>
      <c r="P216" s="9">
        <v>79.3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</row>
    <row r="217" spans="1:24" ht="27.6" x14ac:dyDescent="0.3">
      <c r="A217" s="5" t="s">
        <v>84</v>
      </c>
      <c r="B217" s="6" t="s">
        <v>85</v>
      </c>
      <c r="C217" s="7">
        <v>625</v>
      </c>
      <c r="D217" s="7">
        <v>225</v>
      </c>
      <c r="E217" s="7">
        <v>625</v>
      </c>
      <c r="F217" s="7">
        <v>225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f t="shared" si="3"/>
        <v>574</v>
      </c>
      <c r="N217" s="7">
        <f t="shared" si="3"/>
        <v>237</v>
      </c>
      <c r="O217" s="7">
        <v>574</v>
      </c>
      <c r="P217" s="7">
        <v>237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</row>
    <row r="218" spans="1:24" x14ac:dyDescent="0.3">
      <c r="A218" s="5" t="s">
        <v>5</v>
      </c>
      <c r="B218" s="8" t="s">
        <v>6</v>
      </c>
      <c r="C218" s="9">
        <v>625</v>
      </c>
      <c r="D218" s="9">
        <v>225</v>
      </c>
      <c r="E218" s="9">
        <v>625</v>
      </c>
      <c r="F218" s="9">
        <v>225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f t="shared" si="3"/>
        <v>574</v>
      </c>
      <c r="N218" s="9">
        <f t="shared" si="3"/>
        <v>237</v>
      </c>
      <c r="O218" s="9">
        <v>574</v>
      </c>
      <c r="P218" s="9">
        <v>237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</row>
    <row r="219" spans="1:24" x14ac:dyDescent="0.3">
      <c r="A219" s="5" t="s">
        <v>5</v>
      </c>
      <c r="B219" s="8" t="s">
        <v>9</v>
      </c>
      <c r="C219" s="9">
        <v>550</v>
      </c>
      <c r="D219" s="9">
        <v>200</v>
      </c>
      <c r="E219" s="9">
        <v>550</v>
      </c>
      <c r="F219" s="9">
        <v>200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f t="shared" si="3"/>
        <v>550</v>
      </c>
      <c r="N219" s="9">
        <f t="shared" si="3"/>
        <v>237</v>
      </c>
      <c r="O219" s="9">
        <v>550</v>
      </c>
      <c r="P219" s="9">
        <v>237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</row>
    <row r="220" spans="1:24" x14ac:dyDescent="0.3">
      <c r="A220" s="5" t="s">
        <v>5</v>
      </c>
      <c r="B220" s="8" t="s">
        <v>12</v>
      </c>
      <c r="C220" s="9">
        <v>75</v>
      </c>
      <c r="D220" s="9">
        <v>25</v>
      </c>
      <c r="E220" s="9">
        <v>75</v>
      </c>
      <c r="F220" s="9">
        <v>25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f t="shared" si="3"/>
        <v>24</v>
      </c>
      <c r="N220" s="9">
        <f t="shared" si="3"/>
        <v>0</v>
      </c>
      <c r="O220" s="9">
        <v>24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</row>
    <row r="221" spans="1:24" ht="41.4" x14ac:dyDescent="0.3">
      <c r="A221" s="5" t="s">
        <v>86</v>
      </c>
      <c r="B221" s="6" t="s">
        <v>87</v>
      </c>
      <c r="C221" s="7">
        <v>2500</v>
      </c>
      <c r="D221" s="7">
        <v>500</v>
      </c>
      <c r="E221" s="7">
        <v>2500</v>
      </c>
      <c r="F221" s="7">
        <v>500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f t="shared" si="3"/>
        <v>1837.1</v>
      </c>
      <c r="N221" s="7">
        <f t="shared" si="3"/>
        <v>990</v>
      </c>
      <c r="O221" s="7">
        <v>1837.1</v>
      </c>
      <c r="P221" s="7">
        <v>990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</row>
    <row r="222" spans="1:24" x14ac:dyDescent="0.3">
      <c r="A222" s="5" t="s">
        <v>5</v>
      </c>
      <c r="B222" s="8" t="s">
        <v>6</v>
      </c>
      <c r="C222" s="9">
        <v>2500</v>
      </c>
      <c r="D222" s="9">
        <v>500</v>
      </c>
      <c r="E222" s="9">
        <v>2500</v>
      </c>
      <c r="F222" s="9">
        <v>500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1837.1</v>
      </c>
      <c r="N222" s="9">
        <f t="shared" si="3"/>
        <v>990</v>
      </c>
      <c r="O222" s="9">
        <v>1837.1</v>
      </c>
      <c r="P222" s="9">
        <v>990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</row>
    <row r="223" spans="1:24" x14ac:dyDescent="0.3">
      <c r="A223" s="5" t="s">
        <v>5</v>
      </c>
      <c r="B223" s="8" t="s">
        <v>12</v>
      </c>
      <c r="C223" s="9">
        <v>2500</v>
      </c>
      <c r="D223" s="9">
        <v>500</v>
      </c>
      <c r="E223" s="9">
        <v>2500</v>
      </c>
      <c r="F223" s="9">
        <v>500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f t="shared" si="3"/>
        <v>1837.1</v>
      </c>
      <c r="N223" s="9">
        <f t="shared" si="3"/>
        <v>990</v>
      </c>
      <c r="O223" s="9">
        <v>1837.1</v>
      </c>
      <c r="P223" s="9">
        <v>990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</row>
    <row r="224" spans="1:24" ht="27.6" x14ac:dyDescent="0.3">
      <c r="A224" s="5" t="s">
        <v>88</v>
      </c>
      <c r="B224" s="6" t="s">
        <v>167</v>
      </c>
      <c r="C224" s="7">
        <v>11000</v>
      </c>
      <c r="D224" s="7">
        <v>6000</v>
      </c>
      <c r="E224" s="7">
        <v>11000</v>
      </c>
      <c r="F224" s="7">
        <v>6000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f t="shared" si="3"/>
        <v>6952.4250000000002</v>
      </c>
      <c r="N224" s="7">
        <f t="shared" si="3"/>
        <v>4501.3450000000003</v>
      </c>
      <c r="O224" s="7">
        <v>5452.4250000000002</v>
      </c>
      <c r="P224" s="7">
        <v>4501.3450000000003</v>
      </c>
      <c r="Q224" s="7">
        <v>1500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</row>
    <row r="225" spans="1:24" x14ac:dyDescent="0.3">
      <c r="A225" s="5" t="s">
        <v>5</v>
      </c>
      <c r="B225" s="8" t="s">
        <v>6</v>
      </c>
      <c r="C225" s="9">
        <v>11000</v>
      </c>
      <c r="D225" s="9">
        <v>6000</v>
      </c>
      <c r="E225" s="9">
        <v>11000</v>
      </c>
      <c r="F225" s="9">
        <v>6000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f t="shared" si="3"/>
        <v>6952.4250000000002</v>
      </c>
      <c r="N225" s="9">
        <f t="shared" si="3"/>
        <v>4501.3450000000003</v>
      </c>
      <c r="O225" s="9">
        <v>5452.4250000000002</v>
      </c>
      <c r="P225" s="9">
        <v>4501.3450000000003</v>
      </c>
      <c r="Q225" s="9">
        <v>1500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</row>
    <row r="226" spans="1:24" x14ac:dyDescent="0.3">
      <c r="A226" s="5" t="s">
        <v>5</v>
      </c>
      <c r="B226" s="8" t="s">
        <v>12</v>
      </c>
      <c r="C226" s="9">
        <v>11000</v>
      </c>
      <c r="D226" s="9">
        <v>6000</v>
      </c>
      <c r="E226" s="9">
        <v>11000</v>
      </c>
      <c r="F226" s="9">
        <v>6000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f t="shared" si="3"/>
        <v>6952.4250000000002</v>
      </c>
      <c r="N226" s="9">
        <f t="shared" si="3"/>
        <v>4501.3450000000003</v>
      </c>
      <c r="O226" s="9">
        <v>5452.4250000000002</v>
      </c>
      <c r="P226" s="9">
        <v>4501.3450000000003</v>
      </c>
      <c r="Q226" s="9">
        <v>1500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</row>
    <row r="227" spans="1:24" ht="27.6" x14ac:dyDescent="0.3">
      <c r="A227" s="5" t="s">
        <v>89</v>
      </c>
      <c r="B227" s="6" t="s">
        <v>90</v>
      </c>
      <c r="C227" s="7">
        <v>2650</v>
      </c>
      <c r="D227" s="7">
        <v>350</v>
      </c>
      <c r="E227" s="7">
        <v>2650</v>
      </c>
      <c r="F227" s="7">
        <v>350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f t="shared" si="3"/>
        <v>2159.6999999999998</v>
      </c>
      <c r="N227" s="7">
        <f t="shared" si="3"/>
        <v>556.1</v>
      </c>
      <c r="O227" s="7">
        <v>2159.6999999999998</v>
      </c>
      <c r="P227" s="7">
        <v>556.1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</row>
    <row r="228" spans="1:24" x14ac:dyDescent="0.3">
      <c r="A228" s="5" t="s">
        <v>5</v>
      </c>
      <c r="B228" s="8" t="s">
        <v>6</v>
      </c>
      <c r="C228" s="9">
        <v>2650</v>
      </c>
      <c r="D228" s="9">
        <v>350</v>
      </c>
      <c r="E228" s="9">
        <v>2650</v>
      </c>
      <c r="F228" s="9">
        <v>350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f t="shared" si="3"/>
        <v>2159.6999999999998</v>
      </c>
      <c r="N228" s="9">
        <f t="shared" si="3"/>
        <v>556.1</v>
      </c>
      <c r="O228" s="9">
        <v>2159.6999999999998</v>
      </c>
      <c r="P228" s="9">
        <v>556.1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</row>
    <row r="229" spans="1:24" x14ac:dyDescent="0.3">
      <c r="A229" s="5" t="s">
        <v>5</v>
      </c>
      <c r="B229" s="8" t="s">
        <v>8</v>
      </c>
      <c r="C229" s="9">
        <v>2650</v>
      </c>
      <c r="D229" s="9">
        <v>350</v>
      </c>
      <c r="E229" s="9">
        <v>2650</v>
      </c>
      <c r="F229" s="9">
        <v>350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f t="shared" si="3"/>
        <v>2159.6999999999998</v>
      </c>
      <c r="N229" s="9">
        <f t="shared" si="3"/>
        <v>556.1</v>
      </c>
      <c r="O229" s="9">
        <v>2159.6999999999998</v>
      </c>
      <c r="P229" s="9">
        <v>556.1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</row>
    <row r="230" spans="1:24" x14ac:dyDescent="0.3">
      <c r="A230" s="5" t="s">
        <v>91</v>
      </c>
      <c r="B230" s="6" t="s">
        <v>92</v>
      </c>
      <c r="C230" s="7">
        <v>1000</v>
      </c>
      <c r="D230" s="7">
        <v>500</v>
      </c>
      <c r="E230" s="7">
        <v>1000</v>
      </c>
      <c r="F230" s="7">
        <v>500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f t="shared" si="3"/>
        <v>0</v>
      </c>
      <c r="N230" s="7">
        <f t="shared" si="3"/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</row>
    <row r="231" spans="1:24" x14ac:dyDescent="0.3">
      <c r="A231" s="5" t="s">
        <v>5</v>
      </c>
      <c r="B231" s="8" t="s">
        <v>6</v>
      </c>
      <c r="C231" s="9">
        <v>1000</v>
      </c>
      <c r="D231" s="9">
        <v>500</v>
      </c>
      <c r="E231" s="9">
        <v>1000</v>
      </c>
      <c r="F231" s="9">
        <v>500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f t="shared" si="3"/>
        <v>0</v>
      </c>
      <c r="N231" s="9">
        <f t="shared" si="3"/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</row>
    <row r="232" spans="1:24" x14ac:dyDescent="0.3">
      <c r="A232" s="5" t="s">
        <v>5</v>
      </c>
      <c r="B232" s="8" t="s">
        <v>9</v>
      </c>
      <c r="C232" s="9">
        <v>1000</v>
      </c>
      <c r="D232" s="9">
        <v>500</v>
      </c>
      <c r="E232" s="9">
        <v>1000</v>
      </c>
      <c r="F232" s="9">
        <v>500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f t="shared" si="3"/>
        <v>0</v>
      </c>
      <c r="N232" s="9">
        <f t="shared" si="3"/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</row>
    <row r="233" spans="1:24" ht="27.6" x14ac:dyDescent="0.3">
      <c r="A233" s="5" t="s">
        <v>93</v>
      </c>
      <c r="B233" s="6" t="s">
        <v>94</v>
      </c>
      <c r="C233" s="7">
        <v>700</v>
      </c>
      <c r="D233" s="7">
        <v>300</v>
      </c>
      <c r="E233" s="7">
        <v>700</v>
      </c>
      <c r="F233" s="7">
        <v>300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f t="shared" si="3"/>
        <v>86.3</v>
      </c>
      <c r="N233" s="7">
        <f t="shared" si="3"/>
        <v>2.6</v>
      </c>
      <c r="O233" s="7">
        <v>86.3</v>
      </c>
      <c r="P233" s="7">
        <v>2.6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</row>
    <row r="234" spans="1:24" x14ac:dyDescent="0.3">
      <c r="A234" s="5" t="s">
        <v>5</v>
      </c>
      <c r="B234" s="8" t="s">
        <v>6</v>
      </c>
      <c r="C234" s="9">
        <v>700</v>
      </c>
      <c r="D234" s="9">
        <v>300</v>
      </c>
      <c r="E234" s="9">
        <v>700</v>
      </c>
      <c r="F234" s="9">
        <v>300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f t="shared" si="3"/>
        <v>86.3</v>
      </c>
      <c r="N234" s="9">
        <f t="shared" si="3"/>
        <v>2.6</v>
      </c>
      <c r="O234" s="9">
        <v>86.3</v>
      </c>
      <c r="P234" s="9">
        <v>2.6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</row>
    <row r="235" spans="1:24" x14ac:dyDescent="0.3">
      <c r="A235" s="5" t="s">
        <v>5</v>
      </c>
      <c r="B235" s="8" t="s">
        <v>9</v>
      </c>
      <c r="C235" s="9">
        <v>700</v>
      </c>
      <c r="D235" s="9">
        <v>300</v>
      </c>
      <c r="E235" s="9">
        <v>700</v>
      </c>
      <c r="F235" s="9">
        <v>300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f t="shared" si="3"/>
        <v>86.3</v>
      </c>
      <c r="N235" s="9">
        <f t="shared" si="3"/>
        <v>2.6</v>
      </c>
      <c r="O235" s="9">
        <v>86.3</v>
      </c>
      <c r="P235" s="9">
        <v>2.6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</row>
    <row r="236" spans="1:24" x14ac:dyDescent="0.3">
      <c r="A236" s="5" t="s">
        <v>95</v>
      </c>
      <c r="B236" s="6" t="s">
        <v>96</v>
      </c>
      <c r="C236" s="7">
        <v>800</v>
      </c>
      <c r="D236" s="7">
        <v>300</v>
      </c>
      <c r="E236" s="7">
        <v>800</v>
      </c>
      <c r="F236" s="7">
        <v>300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f t="shared" si="3"/>
        <v>970</v>
      </c>
      <c r="N236" s="7">
        <f t="shared" si="3"/>
        <v>515</v>
      </c>
      <c r="O236" s="7">
        <v>970</v>
      </c>
      <c r="P236" s="7">
        <v>515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</row>
    <row r="237" spans="1:24" x14ac:dyDescent="0.3">
      <c r="A237" s="5" t="s">
        <v>5</v>
      </c>
      <c r="B237" s="8" t="s">
        <v>6</v>
      </c>
      <c r="C237" s="9">
        <v>800</v>
      </c>
      <c r="D237" s="9">
        <v>300</v>
      </c>
      <c r="E237" s="9">
        <v>800</v>
      </c>
      <c r="F237" s="9">
        <v>300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f t="shared" si="3"/>
        <v>970</v>
      </c>
      <c r="N237" s="9">
        <f t="shared" si="3"/>
        <v>515</v>
      </c>
      <c r="O237" s="9">
        <v>970</v>
      </c>
      <c r="P237" s="9">
        <v>515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</row>
    <row r="238" spans="1:24" x14ac:dyDescent="0.3">
      <c r="A238" s="5" t="s">
        <v>5</v>
      </c>
      <c r="B238" s="8" t="s">
        <v>8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f t="shared" si="3"/>
        <v>0</v>
      </c>
      <c r="N238" s="9">
        <f t="shared" si="3"/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</row>
    <row r="239" spans="1:24" x14ac:dyDescent="0.3">
      <c r="A239" s="5" t="s">
        <v>5</v>
      </c>
      <c r="B239" s="8" t="s">
        <v>12</v>
      </c>
      <c r="C239" s="9">
        <v>800</v>
      </c>
      <c r="D239" s="9">
        <v>300</v>
      </c>
      <c r="E239" s="9">
        <v>800</v>
      </c>
      <c r="F239" s="9">
        <v>300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f t="shared" si="3"/>
        <v>970</v>
      </c>
      <c r="N239" s="9">
        <f t="shared" si="3"/>
        <v>515</v>
      </c>
      <c r="O239" s="9">
        <v>970</v>
      </c>
      <c r="P239" s="9">
        <v>515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</row>
    <row r="240" spans="1:24" ht="27.6" x14ac:dyDescent="0.3">
      <c r="A240" s="5" t="s">
        <v>97</v>
      </c>
      <c r="B240" s="6" t="s">
        <v>98</v>
      </c>
      <c r="C240" s="7">
        <v>15885</v>
      </c>
      <c r="D240" s="7">
        <v>5395</v>
      </c>
      <c r="E240" s="7">
        <v>3930</v>
      </c>
      <c r="F240" s="7">
        <v>2330</v>
      </c>
      <c r="G240" s="7">
        <v>2385</v>
      </c>
      <c r="H240" s="7">
        <v>615</v>
      </c>
      <c r="I240" s="7">
        <v>9570</v>
      </c>
      <c r="J240" s="7">
        <v>2450</v>
      </c>
      <c r="K240" s="7">
        <v>0</v>
      </c>
      <c r="L240" s="7">
        <v>0</v>
      </c>
      <c r="M240" s="7">
        <f t="shared" si="3"/>
        <v>13256</v>
      </c>
      <c r="N240" s="7">
        <f t="shared" si="3"/>
        <v>4140.5</v>
      </c>
      <c r="O240" s="7">
        <v>1301</v>
      </c>
      <c r="P240" s="7">
        <v>1075.5</v>
      </c>
      <c r="Q240" s="7">
        <v>0</v>
      </c>
      <c r="R240" s="7">
        <v>0</v>
      </c>
      <c r="S240" s="7">
        <v>2385</v>
      </c>
      <c r="T240" s="7">
        <v>615</v>
      </c>
      <c r="U240" s="7">
        <v>9570</v>
      </c>
      <c r="V240" s="7">
        <v>2450</v>
      </c>
      <c r="W240" s="7">
        <v>6206.1880000000001</v>
      </c>
      <c r="X240" s="7">
        <v>196.89699999999999</v>
      </c>
    </row>
    <row r="241" spans="1:24" x14ac:dyDescent="0.3">
      <c r="A241" s="5" t="s">
        <v>5</v>
      </c>
      <c r="B241" s="8" t="s">
        <v>6</v>
      </c>
      <c r="C241" s="9">
        <v>15835</v>
      </c>
      <c r="D241" s="9">
        <v>5395</v>
      </c>
      <c r="E241" s="9">
        <v>3920</v>
      </c>
      <c r="F241" s="9">
        <v>2330</v>
      </c>
      <c r="G241" s="9">
        <v>2385</v>
      </c>
      <c r="H241" s="9">
        <v>615</v>
      </c>
      <c r="I241" s="9">
        <v>9530</v>
      </c>
      <c r="J241" s="9">
        <v>2450</v>
      </c>
      <c r="K241" s="9">
        <v>0</v>
      </c>
      <c r="L241" s="9">
        <v>0</v>
      </c>
      <c r="M241" s="9">
        <f t="shared" si="3"/>
        <v>13137.9</v>
      </c>
      <c r="N241" s="9">
        <f t="shared" si="3"/>
        <v>4140</v>
      </c>
      <c r="O241" s="9">
        <v>1288</v>
      </c>
      <c r="P241" s="9">
        <v>1075</v>
      </c>
      <c r="Q241" s="9">
        <v>0</v>
      </c>
      <c r="R241" s="9">
        <v>0</v>
      </c>
      <c r="S241" s="9">
        <v>2385</v>
      </c>
      <c r="T241" s="9">
        <v>615</v>
      </c>
      <c r="U241" s="9">
        <v>9464.9</v>
      </c>
      <c r="V241" s="9">
        <v>2450</v>
      </c>
      <c r="W241" s="9">
        <v>6206.1880000000001</v>
      </c>
      <c r="X241" s="9">
        <v>196.89699999999999</v>
      </c>
    </row>
    <row r="242" spans="1:24" x14ac:dyDescent="0.3">
      <c r="A242" s="5" t="s">
        <v>5</v>
      </c>
      <c r="B242" s="8" t="s">
        <v>10</v>
      </c>
      <c r="C242" s="9">
        <v>9020</v>
      </c>
      <c r="D242" s="9">
        <v>2000</v>
      </c>
      <c r="E242" s="9">
        <v>0</v>
      </c>
      <c r="F242" s="9">
        <v>0</v>
      </c>
      <c r="G242" s="9">
        <v>900</v>
      </c>
      <c r="H242" s="9">
        <v>0</v>
      </c>
      <c r="I242" s="9">
        <v>8120</v>
      </c>
      <c r="J242" s="9">
        <v>2000</v>
      </c>
      <c r="K242" s="9">
        <v>0</v>
      </c>
      <c r="L242" s="9">
        <v>0</v>
      </c>
      <c r="M242" s="9">
        <f t="shared" si="3"/>
        <v>9020</v>
      </c>
      <c r="N242" s="9">
        <f t="shared" si="3"/>
        <v>2000</v>
      </c>
      <c r="O242" s="9">
        <v>0</v>
      </c>
      <c r="P242" s="9">
        <v>0</v>
      </c>
      <c r="Q242" s="9">
        <v>0</v>
      </c>
      <c r="R242" s="9">
        <v>0</v>
      </c>
      <c r="S242" s="9">
        <v>900</v>
      </c>
      <c r="T242" s="9">
        <v>0</v>
      </c>
      <c r="U242" s="9">
        <v>8120</v>
      </c>
      <c r="V242" s="9">
        <v>2000</v>
      </c>
      <c r="W242" s="9">
        <v>0</v>
      </c>
      <c r="X242" s="9">
        <v>0</v>
      </c>
    </row>
    <row r="243" spans="1:24" x14ac:dyDescent="0.3">
      <c r="A243" s="5" t="s">
        <v>5</v>
      </c>
      <c r="B243" s="8" t="s">
        <v>12</v>
      </c>
      <c r="C243" s="9">
        <v>6815</v>
      </c>
      <c r="D243" s="9">
        <v>3395</v>
      </c>
      <c r="E243" s="9">
        <v>3920</v>
      </c>
      <c r="F243" s="9">
        <v>2330</v>
      </c>
      <c r="G243" s="9">
        <v>1485</v>
      </c>
      <c r="H243" s="9">
        <v>615</v>
      </c>
      <c r="I243" s="9">
        <v>1410</v>
      </c>
      <c r="J243" s="9">
        <v>450</v>
      </c>
      <c r="K243" s="9">
        <v>0</v>
      </c>
      <c r="L243" s="9">
        <v>0</v>
      </c>
      <c r="M243" s="9">
        <f t="shared" si="3"/>
        <v>4117.8999999999996</v>
      </c>
      <c r="N243" s="9">
        <f t="shared" si="3"/>
        <v>2140</v>
      </c>
      <c r="O243" s="9">
        <v>1288</v>
      </c>
      <c r="P243" s="9">
        <v>1075</v>
      </c>
      <c r="Q243" s="9">
        <v>0</v>
      </c>
      <c r="R243" s="9">
        <v>0</v>
      </c>
      <c r="S243" s="9">
        <v>1485</v>
      </c>
      <c r="T243" s="9">
        <v>615</v>
      </c>
      <c r="U243" s="9">
        <v>1344.9</v>
      </c>
      <c r="V243" s="9">
        <v>450</v>
      </c>
      <c r="W243" s="9">
        <v>6206.1880000000001</v>
      </c>
      <c r="X243" s="9">
        <v>196.89699999999999</v>
      </c>
    </row>
    <row r="244" spans="1:24" x14ac:dyDescent="0.3">
      <c r="A244" s="5" t="s">
        <v>5</v>
      </c>
      <c r="B244" s="8" t="s">
        <v>13</v>
      </c>
      <c r="C244" s="9">
        <v>50</v>
      </c>
      <c r="D244" s="9">
        <v>0</v>
      </c>
      <c r="E244" s="9">
        <v>10</v>
      </c>
      <c r="F244" s="9">
        <v>0</v>
      </c>
      <c r="G244" s="9">
        <v>0</v>
      </c>
      <c r="H244" s="9">
        <v>0</v>
      </c>
      <c r="I244" s="9">
        <v>40</v>
      </c>
      <c r="J244" s="9">
        <v>0</v>
      </c>
      <c r="K244" s="9">
        <v>0</v>
      </c>
      <c r="L244" s="9">
        <v>0</v>
      </c>
      <c r="M244" s="9">
        <f t="shared" si="3"/>
        <v>118.1</v>
      </c>
      <c r="N244" s="9">
        <f t="shared" si="3"/>
        <v>0.5</v>
      </c>
      <c r="O244" s="9">
        <v>13</v>
      </c>
      <c r="P244" s="9">
        <v>0.5</v>
      </c>
      <c r="Q244" s="9">
        <v>0</v>
      </c>
      <c r="R244" s="9">
        <v>0</v>
      </c>
      <c r="S244" s="9">
        <v>0</v>
      </c>
      <c r="T244" s="9">
        <v>0</v>
      </c>
      <c r="U244" s="9">
        <v>105.1</v>
      </c>
      <c r="V244" s="9">
        <v>0</v>
      </c>
      <c r="W244" s="9">
        <v>0</v>
      </c>
      <c r="X244" s="9">
        <v>0</v>
      </c>
    </row>
    <row r="245" spans="1:24" ht="41.4" x14ac:dyDescent="0.3">
      <c r="A245" s="5" t="s">
        <v>99</v>
      </c>
      <c r="B245" s="6" t="s">
        <v>100</v>
      </c>
      <c r="C245" s="7">
        <v>15885</v>
      </c>
      <c r="D245" s="7">
        <v>5395</v>
      </c>
      <c r="E245" s="7">
        <v>3930</v>
      </c>
      <c r="F245" s="7">
        <v>2330</v>
      </c>
      <c r="G245" s="7">
        <v>2385</v>
      </c>
      <c r="H245" s="7">
        <v>615</v>
      </c>
      <c r="I245" s="7">
        <v>9570</v>
      </c>
      <c r="J245" s="7">
        <v>2450</v>
      </c>
      <c r="K245" s="7">
        <v>0</v>
      </c>
      <c r="L245" s="7">
        <v>0</v>
      </c>
      <c r="M245" s="7">
        <f t="shared" si="3"/>
        <v>13256</v>
      </c>
      <c r="N245" s="7">
        <f t="shared" si="3"/>
        <v>4140.5</v>
      </c>
      <c r="O245" s="7">
        <v>1301</v>
      </c>
      <c r="P245" s="7">
        <v>1075.5</v>
      </c>
      <c r="Q245" s="7">
        <v>0</v>
      </c>
      <c r="R245" s="7">
        <v>0</v>
      </c>
      <c r="S245" s="7">
        <v>2385</v>
      </c>
      <c r="T245" s="7">
        <v>615</v>
      </c>
      <c r="U245" s="7">
        <v>9570</v>
      </c>
      <c r="V245" s="7">
        <v>2450</v>
      </c>
      <c r="W245" s="7">
        <v>6206.1880000000001</v>
      </c>
      <c r="X245" s="7">
        <v>196.89699999999999</v>
      </c>
    </row>
    <row r="246" spans="1:24" x14ac:dyDescent="0.3">
      <c r="A246" s="5" t="s">
        <v>5</v>
      </c>
      <c r="B246" s="8" t="s">
        <v>6</v>
      </c>
      <c r="C246" s="9">
        <v>15835</v>
      </c>
      <c r="D246" s="9">
        <v>5395</v>
      </c>
      <c r="E246" s="9">
        <v>3920</v>
      </c>
      <c r="F246" s="9">
        <v>2330</v>
      </c>
      <c r="G246" s="9">
        <v>2385</v>
      </c>
      <c r="H246" s="9">
        <v>615</v>
      </c>
      <c r="I246" s="9">
        <v>9530</v>
      </c>
      <c r="J246" s="9">
        <v>2450</v>
      </c>
      <c r="K246" s="9">
        <v>0</v>
      </c>
      <c r="L246" s="9">
        <v>0</v>
      </c>
      <c r="M246" s="9">
        <f t="shared" si="3"/>
        <v>13137.9</v>
      </c>
      <c r="N246" s="9">
        <f t="shared" si="3"/>
        <v>4140</v>
      </c>
      <c r="O246" s="9">
        <v>1288</v>
      </c>
      <c r="P246" s="9">
        <v>1075</v>
      </c>
      <c r="Q246" s="9">
        <v>0</v>
      </c>
      <c r="R246" s="9">
        <v>0</v>
      </c>
      <c r="S246" s="9">
        <v>2385</v>
      </c>
      <c r="T246" s="9">
        <v>615</v>
      </c>
      <c r="U246" s="9">
        <v>9464.9</v>
      </c>
      <c r="V246" s="9">
        <v>2450</v>
      </c>
      <c r="W246" s="9">
        <v>6206.1880000000001</v>
      </c>
      <c r="X246" s="9">
        <v>196.89699999999999</v>
      </c>
    </row>
    <row r="247" spans="1:24" x14ac:dyDescent="0.3">
      <c r="A247" s="5" t="s">
        <v>5</v>
      </c>
      <c r="B247" s="8" t="s">
        <v>10</v>
      </c>
      <c r="C247" s="9">
        <v>9020</v>
      </c>
      <c r="D247" s="9">
        <v>2000</v>
      </c>
      <c r="E247" s="9">
        <v>0</v>
      </c>
      <c r="F247" s="9">
        <v>0</v>
      </c>
      <c r="G247" s="9">
        <v>900</v>
      </c>
      <c r="H247" s="9">
        <v>0</v>
      </c>
      <c r="I247" s="9">
        <v>8120</v>
      </c>
      <c r="J247" s="9">
        <v>2000</v>
      </c>
      <c r="K247" s="9">
        <v>0</v>
      </c>
      <c r="L247" s="9">
        <v>0</v>
      </c>
      <c r="M247" s="9">
        <f t="shared" si="3"/>
        <v>9020</v>
      </c>
      <c r="N247" s="9">
        <f t="shared" si="3"/>
        <v>2000</v>
      </c>
      <c r="O247" s="9">
        <v>0</v>
      </c>
      <c r="P247" s="9">
        <v>0</v>
      </c>
      <c r="Q247" s="9">
        <v>0</v>
      </c>
      <c r="R247" s="9">
        <v>0</v>
      </c>
      <c r="S247" s="9">
        <v>900</v>
      </c>
      <c r="T247" s="9">
        <v>0</v>
      </c>
      <c r="U247" s="9">
        <v>8120</v>
      </c>
      <c r="V247" s="9">
        <v>2000</v>
      </c>
      <c r="W247" s="9">
        <v>0</v>
      </c>
      <c r="X247" s="9">
        <v>0</v>
      </c>
    </row>
    <row r="248" spans="1:24" x14ac:dyDescent="0.3">
      <c r="A248" s="5" t="s">
        <v>5</v>
      </c>
      <c r="B248" s="8" t="s">
        <v>12</v>
      </c>
      <c r="C248" s="9">
        <v>6815</v>
      </c>
      <c r="D248" s="9">
        <v>3395</v>
      </c>
      <c r="E248" s="9">
        <v>3920</v>
      </c>
      <c r="F248" s="9">
        <v>2330</v>
      </c>
      <c r="G248" s="9">
        <v>1485</v>
      </c>
      <c r="H248" s="9">
        <v>615</v>
      </c>
      <c r="I248" s="9">
        <v>1410</v>
      </c>
      <c r="J248" s="9">
        <v>450</v>
      </c>
      <c r="K248" s="9">
        <v>0</v>
      </c>
      <c r="L248" s="9">
        <v>0</v>
      </c>
      <c r="M248" s="9">
        <f t="shared" si="3"/>
        <v>4117.8999999999996</v>
      </c>
      <c r="N248" s="9">
        <f t="shared" si="3"/>
        <v>2140</v>
      </c>
      <c r="O248" s="9">
        <v>1288</v>
      </c>
      <c r="P248" s="9">
        <v>1075</v>
      </c>
      <c r="Q248" s="9">
        <v>0</v>
      </c>
      <c r="R248" s="9">
        <v>0</v>
      </c>
      <c r="S248" s="9">
        <v>1485</v>
      </c>
      <c r="T248" s="9">
        <v>615</v>
      </c>
      <c r="U248" s="9">
        <v>1344.9</v>
      </c>
      <c r="V248" s="9">
        <v>450</v>
      </c>
      <c r="W248" s="9">
        <v>6206.1880000000001</v>
      </c>
      <c r="X248" s="9">
        <v>196.89699999999999</v>
      </c>
    </row>
    <row r="249" spans="1:24" x14ac:dyDescent="0.3">
      <c r="A249" s="5" t="s">
        <v>5</v>
      </c>
      <c r="B249" s="8" t="s">
        <v>13</v>
      </c>
      <c r="C249" s="9">
        <v>50</v>
      </c>
      <c r="D249" s="9">
        <v>0</v>
      </c>
      <c r="E249" s="9">
        <v>10</v>
      </c>
      <c r="F249" s="9">
        <v>0</v>
      </c>
      <c r="G249" s="9">
        <v>0</v>
      </c>
      <c r="H249" s="9">
        <v>0</v>
      </c>
      <c r="I249" s="9">
        <v>40</v>
      </c>
      <c r="J249" s="9">
        <v>0</v>
      </c>
      <c r="K249" s="9">
        <v>0</v>
      </c>
      <c r="L249" s="9">
        <v>0</v>
      </c>
      <c r="M249" s="9">
        <f t="shared" si="3"/>
        <v>118.1</v>
      </c>
      <c r="N249" s="9">
        <f t="shared" si="3"/>
        <v>0.5</v>
      </c>
      <c r="O249" s="9">
        <v>13</v>
      </c>
      <c r="P249" s="9">
        <v>0.5</v>
      </c>
      <c r="Q249" s="9">
        <v>0</v>
      </c>
      <c r="R249" s="9">
        <v>0</v>
      </c>
      <c r="S249" s="9">
        <v>0</v>
      </c>
      <c r="T249" s="9">
        <v>0</v>
      </c>
      <c r="U249" s="9">
        <v>105.1</v>
      </c>
      <c r="V249" s="9">
        <v>0</v>
      </c>
      <c r="W249" s="9">
        <v>0</v>
      </c>
      <c r="X249" s="9">
        <v>0</v>
      </c>
    </row>
    <row r="250" spans="1:24" ht="41.4" x14ac:dyDescent="0.3">
      <c r="A250" s="5" t="s">
        <v>101</v>
      </c>
      <c r="B250" s="6" t="s">
        <v>102</v>
      </c>
      <c r="C250" s="7">
        <v>12885</v>
      </c>
      <c r="D250" s="7">
        <v>3395</v>
      </c>
      <c r="E250" s="7">
        <v>930</v>
      </c>
      <c r="F250" s="7">
        <v>330</v>
      </c>
      <c r="G250" s="7">
        <v>2385</v>
      </c>
      <c r="H250" s="7">
        <v>615</v>
      </c>
      <c r="I250" s="7">
        <v>9570</v>
      </c>
      <c r="J250" s="7">
        <v>2450</v>
      </c>
      <c r="K250" s="7">
        <v>0</v>
      </c>
      <c r="L250" s="7">
        <v>0</v>
      </c>
      <c r="M250" s="7">
        <f t="shared" si="3"/>
        <v>12256</v>
      </c>
      <c r="N250" s="7">
        <f t="shared" si="3"/>
        <v>3140.5</v>
      </c>
      <c r="O250" s="7">
        <v>301</v>
      </c>
      <c r="P250" s="7">
        <v>75.5</v>
      </c>
      <c r="Q250" s="7">
        <v>0</v>
      </c>
      <c r="R250" s="7">
        <v>0</v>
      </c>
      <c r="S250" s="7">
        <v>2385</v>
      </c>
      <c r="T250" s="7">
        <v>615</v>
      </c>
      <c r="U250" s="7">
        <v>9570</v>
      </c>
      <c r="V250" s="7">
        <v>2450</v>
      </c>
      <c r="W250" s="7">
        <v>0</v>
      </c>
      <c r="X250" s="7">
        <v>0</v>
      </c>
    </row>
    <row r="251" spans="1:24" x14ac:dyDescent="0.3">
      <c r="A251" s="5" t="s">
        <v>5</v>
      </c>
      <c r="B251" s="8" t="s">
        <v>6</v>
      </c>
      <c r="C251" s="9">
        <v>12835</v>
      </c>
      <c r="D251" s="9">
        <v>3395</v>
      </c>
      <c r="E251" s="9">
        <v>920</v>
      </c>
      <c r="F251" s="9">
        <v>330</v>
      </c>
      <c r="G251" s="9">
        <v>2385</v>
      </c>
      <c r="H251" s="9">
        <v>615</v>
      </c>
      <c r="I251" s="9">
        <v>9530</v>
      </c>
      <c r="J251" s="9">
        <v>2450</v>
      </c>
      <c r="K251" s="9">
        <v>0</v>
      </c>
      <c r="L251" s="9">
        <v>0</v>
      </c>
      <c r="M251" s="9">
        <f t="shared" si="3"/>
        <v>12137.9</v>
      </c>
      <c r="N251" s="9">
        <f t="shared" si="3"/>
        <v>3140</v>
      </c>
      <c r="O251" s="9">
        <v>288</v>
      </c>
      <c r="P251" s="9">
        <v>75</v>
      </c>
      <c r="Q251" s="9">
        <v>0</v>
      </c>
      <c r="R251" s="9">
        <v>0</v>
      </c>
      <c r="S251" s="9">
        <v>2385</v>
      </c>
      <c r="T251" s="9">
        <v>615</v>
      </c>
      <c r="U251" s="9">
        <v>9464.9</v>
      </c>
      <c r="V251" s="9">
        <v>2450</v>
      </c>
      <c r="W251" s="9">
        <v>0</v>
      </c>
      <c r="X251" s="9">
        <v>0</v>
      </c>
    </row>
    <row r="252" spans="1:24" x14ac:dyDescent="0.3">
      <c r="A252" s="5" t="s">
        <v>5</v>
      </c>
      <c r="B252" s="8" t="s">
        <v>10</v>
      </c>
      <c r="C252" s="9">
        <v>9020</v>
      </c>
      <c r="D252" s="9">
        <v>2000</v>
      </c>
      <c r="E252" s="9">
        <v>0</v>
      </c>
      <c r="F252" s="9">
        <v>0</v>
      </c>
      <c r="G252" s="9">
        <v>900</v>
      </c>
      <c r="H252" s="9">
        <v>0</v>
      </c>
      <c r="I252" s="9">
        <v>8120</v>
      </c>
      <c r="J252" s="9">
        <v>2000</v>
      </c>
      <c r="K252" s="9">
        <v>0</v>
      </c>
      <c r="L252" s="9">
        <v>0</v>
      </c>
      <c r="M252" s="9">
        <f t="shared" si="3"/>
        <v>9020</v>
      </c>
      <c r="N252" s="9">
        <f t="shared" si="3"/>
        <v>2000</v>
      </c>
      <c r="O252" s="9">
        <v>0</v>
      </c>
      <c r="P252" s="9">
        <v>0</v>
      </c>
      <c r="Q252" s="9">
        <v>0</v>
      </c>
      <c r="R252" s="9">
        <v>0</v>
      </c>
      <c r="S252" s="9">
        <v>900</v>
      </c>
      <c r="T252" s="9">
        <v>0</v>
      </c>
      <c r="U252" s="9">
        <v>8120</v>
      </c>
      <c r="V252" s="9">
        <v>2000</v>
      </c>
      <c r="W252" s="9">
        <v>0</v>
      </c>
      <c r="X252" s="9">
        <v>0</v>
      </c>
    </row>
    <row r="253" spans="1:24" x14ac:dyDescent="0.3">
      <c r="A253" s="5" t="s">
        <v>5</v>
      </c>
      <c r="B253" s="8" t="s">
        <v>12</v>
      </c>
      <c r="C253" s="9">
        <v>3815</v>
      </c>
      <c r="D253" s="9">
        <v>1395</v>
      </c>
      <c r="E253" s="9">
        <v>920</v>
      </c>
      <c r="F253" s="9">
        <v>330</v>
      </c>
      <c r="G253" s="9">
        <v>1485</v>
      </c>
      <c r="H253" s="9">
        <v>615</v>
      </c>
      <c r="I253" s="9">
        <v>1410</v>
      </c>
      <c r="J253" s="9">
        <v>450</v>
      </c>
      <c r="K253" s="9">
        <v>0</v>
      </c>
      <c r="L253" s="9">
        <v>0</v>
      </c>
      <c r="M253" s="9">
        <f t="shared" si="3"/>
        <v>3117.9</v>
      </c>
      <c r="N253" s="9">
        <f t="shared" si="3"/>
        <v>1140</v>
      </c>
      <c r="O253" s="9">
        <v>288</v>
      </c>
      <c r="P253" s="9">
        <v>75</v>
      </c>
      <c r="Q253" s="9">
        <v>0</v>
      </c>
      <c r="R253" s="9">
        <v>0</v>
      </c>
      <c r="S253" s="9">
        <v>1485</v>
      </c>
      <c r="T253" s="9">
        <v>615</v>
      </c>
      <c r="U253" s="9">
        <v>1344.9</v>
      </c>
      <c r="V253" s="9">
        <v>450</v>
      </c>
      <c r="W253" s="9">
        <v>0</v>
      </c>
      <c r="X253" s="9">
        <v>0</v>
      </c>
    </row>
    <row r="254" spans="1:24" x14ac:dyDescent="0.3">
      <c r="A254" s="5" t="s">
        <v>5</v>
      </c>
      <c r="B254" s="8" t="s">
        <v>13</v>
      </c>
      <c r="C254" s="9">
        <v>50</v>
      </c>
      <c r="D254" s="9">
        <v>0</v>
      </c>
      <c r="E254" s="9">
        <v>10</v>
      </c>
      <c r="F254" s="9">
        <v>0</v>
      </c>
      <c r="G254" s="9">
        <v>0</v>
      </c>
      <c r="H254" s="9">
        <v>0</v>
      </c>
      <c r="I254" s="9">
        <v>40</v>
      </c>
      <c r="J254" s="9">
        <v>0</v>
      </c>
      <c r="K254" s="9">
        <v>0</v>
      </c>
      <c r="L254" s="9">
        <v>0</v>
      </c>
      <c r="M254" s="9">
        <f t="shared" si="3"/>
        <v>118.1</v>
      </c>
      <c r="N254" s="9">
        <f t="shared" si="3"/>
        <v>0.5</v>
      </c>
      <c r="O254" s="9">
        <v>13</v>
      </c>
      <c r="P254" s="9">
        <v>0.5</v>
      </c>
      <c r="Q254" s="9">
        <v>0</v>
      </c>
      <c r="R254" s="9">
        <v>0</v>
      </c>
      <c r="S254" s="9">
        <v>0</v>
      </c>
      <c r="T254" s="9">
        <v>0</v>
      </c>
      <c r="U254" s="9">
        <v>105.1</v>
      </c>
      <c r="V254" s="9">
        <v>0</v>
      </c>
      <c r="W254" s="9">
        <v>0</v>
      </c>
      <c r="X254" s="9">
        <v>0</v>
      </c>
    </row>
    <row r="255" spans="1:24" ht="55.2" x14ac:dyDescent="0.3">
      <c r="A255" s="5" t="s">
        <v>103</v>
      </c>
      <c r="B255" s="6" t="s">
        <v>104</v>
      </c>
      <c r="C255" s="7">
        <v>3000</v>
      </c>
      <c r="D255" s="7">
        <v>2000</v>
      </c>
      <c r="E255" s="7">
        <v>3000</v>
      </c>
      <c r="F255" s="7">
        <v>2000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f t="shared" si="3"/>
        <v>1000</v>
      </c>
      <c r="N255" s="7">
        <f t="shared" si="3"/>
        <v>1000</v>
      </c>
      <c r="O255" s="7">
        <v>1000</v>
      </c>
      <c r="P255" s="7">
        <v>1000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6206.1880000000001</v>
      </c>
      <c r="X255" s="7">
        <v>196.89699999999999</v>
      </c>
    </row>
    <row r="256" spans="1:24" x14ac:dyDescent="0.3">
      <c r="A256" s="5" t="s">
        <v>5</v>
      </c>
      <c r="B256" s="8" t="s">
        <v>6</v>
      </c>
      <c r="C256" s="9">
        <v>3000</v>
      </c>
      <c r="D256" s="9">
        <v>2000</v>
      </c>
      <c r="E256" s="9">
        <v>3000</v>
      </c>
      <c r="F256" s="9">
        <v>2000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f t="shared" si="3"/>
        <v>1000</v>
      </c>
      <c r="N256" s="9">
        <f t="shared" si="3"/>
        <v>1000</v>
      </c>
      <c r="O256" s="9">
        <v>1000</v>
      </c>
      <c r="P256" s="9">
        <v>1000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6206.1880000000001</v>
      </c>
      <c r="X256" s="9">
        <v>196.89699999999999</v>
      </c>
    </row>
    <row r="257" spans="1:24" x14ac:dyDescent="0.3">
      <c r="A257" s="5" t="s">
        <v>5</v>
      </c>
      <c r="B257" s="8" t="s">
        <v>12</v>
      </c>
      <c r="C257" s="9">
        <v>3000</v>
      </c>
      <c r="D257" s="9">
        <v>2000</v>
      </c>
      <c r="E257" s="9">
        <v>3000</v>
      </c>
      <c r="F257" s="9">
        <v>2000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f t="shared" si="3"/>
        <v>1000</v>
      </c>
      <c r="N257" s="9">
        <f t="shared" si="3"/>
        <v>1000</v>
      </c>
      <c r="O257" s="9">
        <v>1000</v>
      </c>
      <c r="P257" s="9">
        <v>1000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6206.1880000000001</v>
      </c>
      <c r="X257" s="9">
        <v>196.89699999999999</v>
      </c>
    </row>
    <row r="258" spans="1:24" ht="41.4" x14ac:dyDescent="0.3">
      <c r="A258" s="5" t="s">
        <v>105</v>
      </c>
      <c r="B258" s="6" t="s">
        <v>106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f t="shared" si="3"/>
        <v>0</v>
      </c>
      <c r="N258" s="7">
        <f t="shared" si="3"/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</row>
    <row r="259" spans="1:24" x14ac:dyDescent="0.3">
      <c r="A259" s="5" t="s">
        <v>5</v>
      </c>
      <c r="B259" s="8" t="s">
        <v>6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f t="shared" si="3"/>
        <v>0</v>
      </c>
      <c r="N259" s="9">
        <f t="shared" si="3"/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</row>
    <row r="260" spans="1:24" x14ac:dyDescent="0.3">
      <c r="A260" s="5" t="s">
        <v>5</v>
      </c>
      <c r="B260" s="8" t="s">
        <v>12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f t="shared" si="3"/>
        <v>0</v>
      </c>
      <c r="N260" s="9">
        <f t="shared" si="3"/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</row>
    <row r="261" spans="1:24" ht="55.2" x14ac:dyDescent="0.3">
      <c r="A261" s="5" t="s">
        <v>168</v>
      </c>
      <c r="B261" s="6" t="s">
        <v>107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f t="shared" si="3"/>
        <v>0</v>
      </c>
      <c r="N261" s="7">
        <f t="shared" si="3"/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</row>
    <row r="262" spans="1:24" x14ac:dyDescent="0.3">
      <c r="A262" s="5" t="s">
        <v>5</v>
      </c>
      <c r="B262" s="8" t="s">
        <v>6</v>
      </c>
      <c r="C262" s="9">
        <v>0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f t="shared" si="3"/>
        <v>0</v>
      </c>
      <c r="N262" s="9">
        <f t="shared" si="3"/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</row>
    <row r="263" spans="1:24" x14ac:dyDescent="0.3">
      <c r="A263" s="5" t="s">
        <v>5</v>
      </c>
      <c r="B263" s="8" t="s">
        <v>12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f t="shared" ref="M263:N326" si="4">O263+Q263+S263+U263</f>
        <v>0</v>
      </c>
      <c r="N263" s="9">
        <f t="shared" si="4"/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</row>
    <row r="264" spans="1:24" ht="55.2" x14ac:dyDescent="0.3">
      <c r="A264" s="5" t="s">
        <v>108</v>
      </c>
      <c r="B264" s="6" t="s">
        <v>169</v>
      </c>
      <c r="C264" s="7">
        <v>1500</v>
      </c>
      <c r="D264" s="7">
        <v>500</v>
      </c>
      <c r="E264" s="7">
        <v>1500</v>
      </c>
      <c r="F264" s="7">
        <v>500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f t="shared" si="4"/>
        <v>1588.1</v>
      </c>
      <c r="N264" s="7">
        <f t="shared" si="4"/>
        <v>745.2</v>
      </c>
      <c r="O264" s="7">
        <v>1588.1</v>
      </c>
      <c r="P264" s="7">
        <v>745.2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</row>
    <row r="265" spans="1:24" x14ac:dyDescent="0.3">
      <c r="A265" s="5" t="s">
        <v>5</v>
      </c>
      <c r="B265" s="8" t="s">
        <v>6</v>
      </c>
      <c r="C265" s="9">
        <v>1500</v>
      </c>
      <c r="D265" s="9">
        <v>500</v>
      </c>
      <c r="E265" s="9">
        <v>1500</v>
      </c>
      <c r="F265" s="9">
        <v>500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f t="shared" si="4"/>
        <v>1588.1</v>
      </c>
      <c r="N265" s="9">
        <f t="shared" si="4"/>
        <v>745.2</v>
      </c>
      <c r="O265" s="9">
        <v>1588.1</v>
      </c>
      <c r="P265" s="9">
        <v>745.2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</row>
    <row r="266" spans="1:24" x14ac:dyDescent="0.3">
      <c r="A266" s="5" t="s">
        <v>5</v>
      </c>
      <c r="B266" s="8" t="s">
        <v>12</v>
      </c>
      <c r="C266" s="9">
        <v>1500</v>
      </c>
      <c r="D266" s="9">
        <v>500</v>
      </c>
      <c r="E266" s="9">
        <v>1500</v>
      </c>
      <c r="F266" s="9">
        <v>500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f t="shared" si="4"/>
        <v>1588.1</v>
      </c>
      <c r="N266" s="9">
        <f t="shared" si="4"/>
        <v>745.2</v>
      </c>
      <c r="O266" s="9">
        <v>1588.1</v>
      </c>
      <c r="P266" s="9">
        <v>745.2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</row>
    <row r="267" spans="1:24" x14ac:dyDescent="0.3">
      <c r="A267" s="5" t="s">
        <v>110</v>
      </c>
      <c r="B267" s="6" t="s">
        <v>109</v>
      </c>
      <c r="C267" s="7">
        <v>340</v>
      </c>
      <c r="D267" s="7">
        <v>185</v>
      </c>
      <c r="E267" s="7">
        <v>340</v>
      </c>
      <c r="F267" s="7">
        <v>185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f t="shared" si="4"/>
        <v>0</v>
      </c>
      <c r="N267" s="7">
        <f t="shared" si="4"/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</row>
    <row r="268" spans="1:24" x14ac:dyDescent="0.3">
      <c r="A268" s="5" t="s">
        <v>5</v>
      </c>
      <c r="B268" s="8" t="s">
        <v>6</v>
      </c>
      <c r="C268" s="9">
        <v>340</v>
      </c>
      <c r="D268" s="9">
        <v>185</v>
      </c>
      <c r="E268" s="9">
        <v>340</v>
      </c>
      <c r="F268" s="9">
        <v>185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  <c r="N268" s="9">
        <f t="shared" si="4"/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</row>
    <row r="269" spans="1:24" x14ac:dyDescent="0.3">
      <c r="A269" s="5" t="s">
        <v>5</v>
      </c>
      <c r="B269" s="8" t="s">
        <v>9</v>
      </c>
      <c r="C269" s="9">
        <v>10</v>
      </c>
      <c r="D269" s="9">
        <v>5</v>
      </c>
      <c r="E269" s="9">
        <v>10</v>
      </c>
      <c r="F269" s="9">
        <v>5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f t="shared" si="4"/>
        <v>0</v>
      </c>
      <c r="N269" s="9">
        <f t="shared" si="4"/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</row>
    <row r="270" spans="1:24" x14ac:dyDescent="0.3">
      <c r="A270" s="5" t="s">
        <v>5</v>
      </c>
      <c r="B270" s="8" t="s">
        <v>12</v>
      </c>
      <c r="C270" s="9">
        <v>330</v>
      </c>
      <c r="D270" s="9">
        <v>180</v>
      </c>
      <c r="E270" s="9">
        <v>330</v>
      </c>
      <c r="F270" s="9">
        <v>180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f t="shared" si="4"/>
        <v>0</v>
      </c>
      <c r="N270" s="9">
        <f t="shared" si="4"/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</row>
    <row r="271" spans="1:24" ht="27.6" x14ac:dyDescent="0.3">
      <c r="A271" s="5" t="s">
        <v>111</v>
      </c>
      <c r="B271" s="6" t="s">
        <v>112</v>
      </c>
      <c r="C271" s="7">
        <v>20000</v>
      </c>
      <c r="D271" s="7">
        <v>0</v>
      </c>
      <c r="E271" s="7">
        <v>20000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f t="shared" si="4"/>
        <v>22387.575000000001</v>
      </c>
      <c r="N271" s="7">
        <f t="shared" si="4"/>
        <v>2887.5749999999998</v>
      </c>
      <c r="O271" s="7">
        <v>22387.575000000001</v>
      </c>
      <c r="P271" s="7">
        <v>2887.5749999999998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</row>
    <row r="272" spans="1:24" x14ac:dyDescent="0.3">
      <c r="A272" s="5" t="s">
        <v>5</v>
      </c>
      <c r="B272" s="8" t="s">
        <v>6</v>
      </c>
      <c r="C272" s="9">
        <v>20000</v>
      </c>
      <c r="D272" s="9">
        <v>0</v>
      </c>
      <c r="E272" s="9">
        <v>20000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f t="shared" si="4"/>
        <v>22387.575000000001</v>
      </c>
      <c r="N272" s="9">
        <f t="shared" si="4"/>
        <v>2887.5749999999998</v>
      </c>
      <c r="O272" s="9">
        <v>22387.575000000001</v>
      </c>
      <c r="P272" s="9">
        <v>2887.5749999999998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</row>
    <row r="273" spans="1:24" x14ac:dyDescent="0.3">
      <c r="A273" s="5" t="s">
        <v>5</v>
      </c>
      <c r="B273" s="8" t="s">
        <v>8</v>
      </c>
      <c r="C273" s="9">
        <v>400</v>
      </c>
      <c r="D273" s="9">
        <v>0</v>
      </c>
      <c r="E273" s="9">
        <v>400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840</v>
      </c>
      <c r="N273" s="9">
        <f t="shared" si="4"/>
        <v>240</v>
      </c>
      <c r="O273" s="9">
        <v>840</v>
      </c>
      <c r="P273" s="9">
        <v>240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</row>
    <row r="274" spans="1:24" x14ac:dyDescent="0.3">
      <c r="A274" s="5" t="s">
        <v>5</v>
      </c>
      <c r="B274" s="8" t="s">
        <v>12</v>
      </c>
      <c r="C274" s="9">
        <v>19600</v>
      </c>
      <c r="D274" s="9">
        <v>0</v>
      </c>
      <c r="E274" s="9">
        <v>19600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21547.575000000001</v>
      </c>
      <c r="N274" s="9">
        <f t="shared" si="4"/>
        <v>2647.5749999999998</v>
      </c>
      <c r="O274" s="9">
        <v>21547.575000000001</v>
      </c>
      <c r="P274" s="9">
        <v>2647.5749999999998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</row>
    <row r="275" spans="1:24" ht="41.4" x14ac:dyDescent="0.3">
      <c r="A275" s="5" t="s">
        <v>213</v>
      </c>
      <c r="B275" s="6" t="s">
        <v>214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f t="shared" si="4"/>
        <v>57</v>
      </c>
      <c r="N275" s="7">
        <f t="shared" si="4"/>
        <v>57</v>
      </c>
      <c r="O275" s="7">
        <v>57</v>
      </c>
      <c r="P275" s="7">
        <v>57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</row>
    <row r="276" spans="1:24" x14ac:dyDescent="0.3">
      <c r="A276" s="5" t="s">
        <v>5</v>
      </c>
      <c r="B276" s="8" t="s">
        <v>6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f t="shared" si="4"/>
        <v>57</v>
      </c>
      <c r="N276" s="9">
        <f t="shared" si="4"/>
        <v>57</v>
      </c>
      <c r="O276" s="9">
        <v>57</v>
      </c>
      <c r="P276" s="9">
        <v>57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</row>
    <row r="277" spans="1:24" x14ac:dyDescent="0.3">
      <c r="A277" s="5" t="s">
        <v>5</v>
      </c>
      <c r="B277" s="8" t="s">
        <v>8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f t="shared" si="4"/>
        <v>57</v>
      </c>
      <c r="N277" s="9">
        <f t="shared" si="4"/>
        <v>57</v>
      </c>
      <c r="O277" s="9">
        <v>57</v>
      </c>
      <c r="P277" s="9">
        <v>57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</row>
    <row r="278" spans="1:24" x14ac:dyDescent="0.3">
      <c r="A278" s="5" t="s">
        <v>5</v>
      </c>
      <c r="B278" s="8" t="s">
        <v>9</v>
      </c>
      <c r="C278" s="9">
        <v>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f t="shared" si="4"/>
        <v>0</v>
      </c>
      <c r="N278" s="9">
        <f t="shared" si="4"/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</row>
    <row r="279" spans="1:24" ht="41.4" x14ac:dyDescent="0.3">
      <c r="A279" s="5" t="s">
        <v>170</v>
      </c>
      <c r="B279" s="6" t="s">
        <v>171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f t="shared" si="4"/>
        <v>2500</v>
      </c>
      <c r="N279" s="7">
        <f t="shared" si="4"/>
        <v>0</v>
      </c>
      <c r="O279" s="7">
        <v>0</v>
      </c>
      <c r="P279" s="7">
        <v>0</v>
      </c>
      <c r="Q279" s="7">
        <v>2500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</row>
    <row r="280" spans="1:24" x14ac:dyDescent="0.3">
      <c r="A280" s="5" t="s">
        <v>5</v>
      </c>
      <c r="B280" s="8" t="s">
        <v>6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f t="shared" si="4"/>
        <v>2500</v>
      </c>
      <c r="N280" s="9">
        <f t="shared" si="4"/>
        <v>0</v>
      </c>
      <c r="O280" s="9">
        <v>0</v>
      </c>
      <c r="P280" s="9">
        <v>0</v>
      </c>
      <c r="Q280" s="9">
        <v>2500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</row>
    <row r="281" spans="1:24" x14ac:dyDescent="0.3">
      <c r="A281" s="5" t="s">
        <v>5</v>
      </c>
      <c r="B281" s="8" t="s">
        <v>12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2500</v>
      </c>
      <c r="N281" s="9">
        <f t="shared" si="4"/>
        <v>0</v>
      </c>
      <c r="O281" s="9">
        <v>0</v>
      </c>
      <c r="P281" s="9">
        <v>0</v>
      </c>
      <c r="Q281" s="9">
        <v>2500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</row>
    <row r="282" spans="1:24" ht="27.6" x14ac:dyDescent="0.3">
      <c r="A282" s="5" t="s">
        <v>215</v>
      </c>
      <c r="B282" s="6" t="s">
        <v>216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f t="shared" si="4"/>
        <v>0</v>
      </c>
      <c r="N282" s="7">
        <f t="shared" si="4"/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</row>
    <row r="283" spans="1:24" x14ac:dyDescent="0.3">
      <c r="A283" s="5" t="s">
        <v>5</v>
      </c>
      <c r="B283" s="8" t="s">
        <v>6</v>
      </c>
      <c r="C283" s="9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f t="shared" si="4"/>
        <v>0</v>
      </c>
      <c r="N283" s="9">
        <f t="shared" si="4"/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</row>
    <row r="284" spans="1:24" x14ac:dyDescent="0.3">
      <c r="A284" s="5" t="s">
        <v>5</v>
      </c>
      <c r="B284" s="8" t="s">
        <v>12</v>
      </c>
      <c r="C284" s="9">
        <v>0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f t="shared" si="4"/>
        <v>0</v>
      </c>
      <c r="N284" s="9">
        <f t="shared" si="4"/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</row>
    <row r="285" spans="1:24" ht="27.6" x14ac:dyDescent="0.3">
      <c r="A285" s="5" t="s">
        <v>113</v>
      </c>
      <c r="B285" s="6" t="s">
        <v>114</v>
      </c>
      <c r="C285" s="7">
        <v>59098.2</v>
      </c>
      <c r="D285" s="7">
        <v>16026.6</v>
      </c>
      <c r="E285" s="7">
        <v>54246.400000000001</v>
      </c>
      <c r="F285" s="7">
        <v>14508.1</v>
      </c>
      <c r="G285" s="7">
        <v>0</v>
      </c>
      <c r="H285" s="7">
        <v>0</v>
      </c>
      <c r="I285" s="7">
        <v>4851.8</v>
      </c>
      <c r="J285" s="7">
        <v>1518.5</v>
      </c>
      <c r="K285" s="7">
        <v>0</v>
      </c>
      <c r="L285" s="7">
        <v>0</v>
      </c>
      <c r="M285" s="7">
        <f t="shared" si="4"/>
        <v>57538.200000000004</v>
      </c>
      <c r="N285" s="7">
        <f t="shared" si="4"/>
        <v>17046.599999999999</v>
      </c>
      <c r="O285" s="7">
        <v>52686.400000000001</v>
      </c>
      <c r="P285" s="7">
        <v>15528.1</v>
      </c>
      <c r="Q285" s="7">
        <v>0</v>
      </c>
      <c r="R285" s="7">
        <v>0</v>
      </c>
      <c r="S285" s="7">
        <v>0</v>
      </c>
      <c r="T285" s="7">
        <v>0</v>
      </c>
      <c r="U285" s="7">
        <v>4851.8</v>
      </c>
      <c r="V285" s="7">
        <v>1518.5</v>
      </c>
      <c r="W285" s="7">
        <v>0</v>
      </c>
      <c r="X285" s="7">
        <v>0</v>
      </c>
    </row>
    <row r="286" spans="1:24" x14ac:dyDescent="0.3">
      <c r="A286" s="5" t="s">
        <v>5</v>
      </c>
      <c r="B286" s="8" t="s">
        <v>6</v>
      </c>
      <c r="C286" s="9">
        <v>57557.2</v>
      </c>
      <c r="D286" s="9">
        <v>15576.8</v>
      </c>
      <c r="E286" s="9">
        <v>53475.9</v>
      </c>
      <c r="F286" s="9">
        <v>14283.2</v>
      </c>
      <c r="G286" s="9">
        <v>0</v>
      </c>
      <c r="H286" s="9">
        <v>0</v>
      </c>
      <c r="I286" s="9">
        <v>4081.3</v>
      </c>
      <c r="J286" s="9">
        <v>1293.5999999999999</v>
      </c>
      <c r="K286" s="9">
        <v>0</v>
      </c>
      <c r="L286" s="9">
        <v>0</v>
      </c>
      <c r="M286" s="9">
        <f t="shared" si="4"/>
        <v>57047.200000000004</v>
      </c>
      <c r="N286" s="9">
        <f t="shared" si="4"/>
        <v>16820.8</v>
      </c>
      <c r="O286" s="9">
        <v>52613.9</v>
      </c>
      <c r="P286" s="9">
        <v>15527.2</v>
      </c>
      <c r="Q286" s="9">
        <v>0</v>
      </c>
      <c r="R286" s="9">
        <v>0</v>
      </c>
      <c r="S286" s="9">
        <v>0</v>
      </c>
      <c r="T286" s="9">
        <v>0</v>
      </c>
      <c r="U286" s="9">
        <v>4433.3</v>
      </c>
      <c r="V286" s="9">
        <v>1293.5999999999999</v>
      </c>
      <c r="W286" s="9">
        <v>0</v>
      </c>
      <c r="X286" s="9">
        <v>0</v>
      </c>
    </row>
    <row r="287" spans="1:24" x14ac:dyDescent="0.3">
      <c r="A287" s="5" t="s">
        <v>5</v>
      </c>
      <c r="B287" s="8" t="s">
        <v>9</v>
      </c>
      <c r="C287" s="9">
        <v>19000</v>
      </c>
      <c r="D287" s="9">
        <v>5000</v>
      </c>
      <c r="E287" s="9">
        <v>19000</v>
      </c>
      <c r="F287" s="9">
        <v>5000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f t="shared" si="4"/>
        <v>19000</v>
      </c>
      <c r="N287" s="9">
        <f t="shared" si="4"/>
        <v>5000</v>
      </c>
      <c r="O287" s="9">
        <v>19000</v>
      </c>
      <c r="P287" s="9">
        <v>5000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</row>
    <row r="288" spans="1:24" x14ac:dyDescent="0.3">
      <c r="A288" s="5" t="s">
        <v>5</v>
      </c>
      <c r="B288" s="8" t="s">
        <v>10</v>
      </c>
      <c r="C288" s="9">
        <v>1500</v>
      </c>
      <c r="D288" s="9">
        <v>500</v>
      </c>
      <c r="E288" s="9">
        <v>750</v>
      </c>
      <c r="F288" s="9">
        <v>250</v>
      </c>
      <c r="G288" s="9">
        <v>0</v>
      </c>
      <c r="H288" s="9">
        <v>0</v>
      </c>
      <c r="I288" s="9">
        <v>750</v>
      </c>
      <c r="J288" s="9">
        <v>250</v>
      </c>
      <c r="K288" s="9">
        <v>0</v>
      </c>
      <c r="L288" s="9">
        <v>0</v>
      </c>
      <c r="M288" s="9">
        <f t="shared" si="4"/>
        <v>100</v>
      </c>
      <c r="N288" s="9">
        <f t="shared" si="4"/>
        <v>100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100</v>
      </c>
      <c r="V288" s="9">
        <v>100</v>
      </c>
      <c r="W288" s="9">
        <v>0</v>
      </c>
      <c r="X288" s="9">
        <v>0</v>
      </c>
    </row>
    <row r="289" spans="1:24" x14ac:dyDescent="0.3">
      <c r="A289" s="5" t="s">
        <v>5</v>
      </c>
      <c r="B289" s="8" t="s">
        <v>12</v>
      </c>
      <c r="C289" s="9">
        <v>37057.199999999997</v>
      </c>
      <c r="D289" s="9">
        <v>10076.799999999999</v>
      </c>
      <c r="E289" s="9">
        <v>33725.9</v>
      </c>
      <c r="F289" s="9">
        <v>9033.2000000000007</v>
      </c>
      <c r="G289" s="9">
        <v>0</v>
      </c>
      <c r="H289" s="9">
        <v>0</v>
      </c>
      <c r="I289" s="9">
        <v>3331.3</v>
      </c>
      <c r="J289" s="9">
        <v>1043.5999999999999</v>
      </c>
      <c r="K289" s="9">
        <v>0</v>
      </c>
      <c r="L289" s="9">
        <v>0</v>
      </c>
      <c r="M289" s="9">
        <f t="shared" si="4"/>
        <v>37947.200000000004</v>
      </c>
      <c r="N289" s="9">
        <f t="shared" si="4"/>
        <v>11720.800000000001</v>
      </c>
      <c r="O289" s="9">
        <v>33613.9</v>
      </c>
      <c r="P289" s="9">
        <v>10527.2</v>
      </c>
      <c r="Q289" s="9">
        <v>0</v>
      </c>
      <c r="R289" s="9">
        <v>0</v>
      </c>
      <c r="S289" s="9">
        <v>0</v>
      </c>
      <c r="T289" s="9">
        <v>0</v>
      </c>
      <c r="U289" s="9">
        <v>4333.3</v>
      </c>
      <c r="V289" s="9">
        <v>1193.5999999999999</v>
      </c>
      <c r="W289" s="9">
        <v>0</v>
      </c>
      <c r="X289" s="9">
        <v>0</v>
      </c>
    </row>
    <row r="290" spans="1:24" x14ac:dyDescent="0.3">
      <c r="A290" s="5" t="s">
        <v>5</v>
      </c>
      <c r="B290" s="8" t="s">
        <v>13</v>
      </c>
      <c r="C290" s="9">
        <v>1541</v>
      </c>
      <c r="D290" s="9">
        <v>449.8</v>
      </c>
      <c r="E290" s="9">
        <v>770.5</v>
      </c>
      <c r="F290" s="9">
        <v>224.9</v>
      </c>
      <c r="G290" s="9">
        <v>0</v>
      </c>
      <c r="H290" s="9">
        <v>0</v>
      </c>
      <c r="I290" s="9">
        <v>770.5</v>
      </c>
      <c r="J290" s="9">
        <v>224.9</v>
      </c>
      <c r="K290" s="9">
        <v>0</v>
      </c>
      <c r="L290" s="9">
        <v>0</v>
      </c>
      <c r="M290" s="9">
        <f t="shared" si="4"/>
        <v>491</v>
      </c>
      <c r="N290" s="9">
        <f t="shared" si="4"/>
        <v>225.8</v>
      </c>
      <c r="O290" s="9">
        <v>72.5</v>
      </c>
      <c r="P290" s="9">
        <v>0.9</v>
      </c>
      <c r="Q290" s="9">
        <v>0</v>
      </c>
      <c r="R290" s="9">
        <v>0</v>
      </c>
      <c r="S290" s="9">
        <v>0</v>
      </c>
      <c r="T290" s="9">
        <v>0</v>
      </c>
      <c r="U290" s="9">
        <v>418.5</v>
      </c>
      <c r="V290" s="9">
        <v>224.9</v>
      </c>
      <c r="W290" s="9">
        <v>0</v>
      </c>
      <c r="X290" s="9">
        <v>0</v>
      </c>
    </row>
    <row r="291" spans="1:24" ht="27.6" x14ac:dyDescent="0.3">
      <c r="A291" s="5" t="s">
        <v>115</v>
      </c>
      <c r="B291" s="6" t="s">
        <v>116</v>
      </c>
      <c r="C291" s="7">
        <v>30000</v>
      </c>
      <c r="D291" s="7">
        <v>8000</v>
      </c>
      <c r="E291" s="7">
        <v>30000</v>
      </c>
      <c r="F291" s="7">
        <v>8000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f t="shared" si="4"/>
        <v>30000</v>
      </c>
      <c r="N291" s="7">
        <f t="shared" si="4"/>
        <v>8000</v>
      </c>
      <c r="O291" s="7">
        <v>30000</v>
      </c>
      <c r="P291" s="7">
        <v>8000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</row>
    <row r="292" spans="1:24" x14ac:dyDescent="0.3">
      <c r="A292" s="5" t="s">
        <v>5</v>
      </c>
      <c r="B292" s="8" t="s">
        <v>6</v>
      </c>
      <c r="C292" s="9">
        <v>30000</v>
      </c>
      <c r="D292" s="9">
        <v>8000</v>
      </c>
      <c r="E292" s="9">
        <v>30000</v>
      </c>
      <c r="F292" s="9">
        <v>8000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f t="shared" si="4"/>
        <v>30000</v>
      </c>
      <c r="N292" s="9">
        <f t="shared" si="4"/>
        <v>8000</v>
      </c>
      <c r="O292" s="9">
        <v>30000</v>
      </c>
      <c r="P292" s="9">
        <v>8000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</row>
    <row r="293" spans="1:24" x14ac:dyDescent="0.3">
      <c r="A293" s="5" t="s">
        <v>5</v>
      </c>
      <c r="B293" s="8" t="s">
        <v>12</v>
      </c>
      <c r="C293" s="9">
        <v>30000</v>
      </c>
      <c r="D293" s="9">
        <v>8000</v>
      </c>
      <c r="E293" s="9">
        <v>30000</v>
      </c>
      <c r="F293" s="9">
        <v>8000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f t="shared" si="4"/>
        <v>30000</v>
      </c>
      <c r="N293" s="9">
        <f t="shared" si="4"/>
        <v>8000</v>
      </c>
      <c r="O293" s="9">
        <v>30000</v>
      </c>
      <c r="P293" s="9">
        <v>8000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</row>
    <row r="294" spans="1:24" ht="41.4" x14ac:dyDescent="0.3">
      <c r="A294" s="5" t="s">
        <v>117</v>
      </c>
      <c r="B294" s="6" t="s">
        <v>118</v>
      </c>
      <c r="C294" s="7">
        <v>19000</v>
      </c>
      <c r="D294" s="7">
        <v>5000</v>
      </c>
      <c r="E294" s="7">
        <v>19000</v>
      </c>
      <c r="F294" s="7">
        <v>5000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f t="shared" si="4"/>
        <v>19000</v>
      </c>
      <c r="N294" s="7">
        <f t="shared" si="4"/>
        <v>5000</v>
      </c>
      <c r="O294" s="7">
        <v>19000</v>
      </c>
      <c r="P294" s="7">
        <v>5000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</row>
    <row r="295" spans="1:24" x14ac:dyDescent="0.3">
      <c r="A295" s="5" t="s">
        <v>5</v>
      </c>
      <c r="B295" s="8" t="s">
        <v>6</v>
      </c>
      <c r="C295" s="9">
        <v>19000</v>
      </c>
      <c r="D295" s="9">
        <v>5000</v>
      </c>
      <c r="E295" s="9">
        <v>19000</v>
      </c>
      <c r="F295" s="9">
        <v>5000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19000</v>
      </c>
      <c r="N295" s="9">
        <f t="shared" si="4"/>
        <v>5000</v>
      </c>
      <c r="O295" s="9">
        <v>19000</v>
      </c>
      <c r="P295" s="9">
        <v>5000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</row>
    <row r="296" spans="1:24" x14ac:dyDescent="0.3">
      <c r="A296" s="5" t="s">
        <v>5</v>
      </c>
      <c r="B296" s="8" t="s">
        <v>9</v>
      </c>
      <c r="C296" s="9">
        <v>19000</v>
      </c>
      <c r="D296" s="9">
        <v>5000</v>
      </c>
      <c r="E296" s="9">
        <v>19000</v>
      </c>
      <c r="F296" s="9">
        <v>5000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f t="shared" si="4"/>
        <v>19000</v>
      </c>
      <c r="N296" s="9">
        <f t="shared" si="4"/>
        <v>5000</v>
      </c>
      <c r="O296" s="9">
        <v>19000</v>
      </c>
      <c r="P296" s="9">
        <v>5000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</row>
    <row r="297" spans="1:24" ht="27.6" x14ac:dyDescent="0.3">
      <c r="A297" s="5" t="s">
        <v>119</v>
      </c>
      <c r="B297" s="6" t="s">
        <v>120</v>
      </c>
      <c r="C297" s="7">
        <v>400</v>
      </c>
      <c r="D297" s="7">
        <v>0</v>
      </c>
      <c r="E297" s="7">
        <v>400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f t="shared" si="4"/>
        <v>60</v>
      </c>
      <c r="N297" s="7">
        <f t="shared" si="4"/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60</v>
      </c>
      <c r="V297" s="7">
        <v>0</v>
      </c>
      <c r="W297" s="7">
        <v>0</v>
      </c>
      <c r="X297" s="7">
        <v>0</v>
      </c>
    </row>
    <row r="298" spans="1:24" x14ac:dyDescent="0.3">
      <c r="A298" s="5" t="s">
        <v>5</v>
      </c>
      <c r="B298" s="8" t="s">
        <v>6</v>
      </c>
      <c r="C298" s="9">
        <v>400</v>
      </c>
      <c r="D298" s="9">
        <v>0</v>
      </c>
      <c r="E298" s="9">
        <v>400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f t="shared" si="4"/>
        <v>60</v>
      </c>
      <c r="N298" s="9">
        <f t="shared" si="4"/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60</v>
      </c>
      <c r="V298" s="9">
        <v>0</v>
      </c>
      <c r="W298" s="9">
        <v>0</v>
      </c>
      <c r="X298" s="9">
        <v>0</v>
      </c>
    </row>
    <row r="299" spans="1:24" x14ac:dyDescent="0.3">
      <c r="A299" s="5" t="s">
        <v>5</v>
      </c>
      <c r="B299" s="8" t="s">
        <v>12</v>
      </c>
      <c r="C299" s="9">
        <v>400</v>
      </c>
      <c r="D299" s="9">
        <v>0</v>
      </c>
      <c r="E299" s="9">
        <v>400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f t="shared" si="4"/>
        <v>60</v>
      </c>
      <c r="N299" s="9">
        <f t="shared" si="4"/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60</v>
      </c>
      <c r="V299" s="9">
        <v>0</v>
      </c>
      <c r="W299" s="9">
        <v>0</v>
      </c>
      <c r="X299" s="9">
        <v>0</v>
      </c>
    </row>
    <row r="300" spans="1:24" ht="41.4" x14ac:dyDescent="0.3">
      <c r="A300" s="5" t="s">
        <v>172</v>
      </c>
      <c r="B300" s="6" t="s">
        <v>173</v>
      </c>
      <c r="C300" s="7">
        <v>8948.6</v>
      </c>
      <c r="D300" s="7">
        <v>2777.4</v>
      </c>
      <c r="E300" s="7">
        <v>4640.3999999999996</v>
      </c>
      <c r="F300" s="7">
        <v>1440.1</v>
      </c>
      <c r="G300" s="7">
        <v>0</v>
      </c>
      <c r="H300" s="7">
        <v>0</v>
      </c>
      <c r="I300" s="7">
        <v>4308.2</v>
      </c>
      <c r="J300" s="7">
        <v>1337.3</v>
      </c>
      <c r="K300" s="7">
        <v>0</v>
      </c>
      <c r="L300" s="7">
        <v>0</v>
      </c>
      <c r="M300" s="7">
        <f t="shared" si="4"/>
        <v>7728.6</v>
      </c>
      <c r="N300" s="7">
        <f t="shared" si="4"/>
        <v>3659.3999999999996</v>
      </c>
      <c r="O300" s="7">
        <v>3480.4</v>
      </c>
      <c r="P300" s="7">
        <v>2322.1</v>
      </c>
      <c r="Q300" s="7">
        <v>0</v>
      </c>
      <c r="R300" s="7">
        <v>0</v>
      </c>
      <c r="S300" s="7">
        <v>0</v>
      </c>
      <c r="T300" s="7">
        <v>0</v>
      </c>
      <c r="U300" s="7">
        <v>4248.2</v>
      </c>
      <c r="V300" s="7">
        <v>1337.3</v>
      </c>
      <c r="W300" s="7">
        <v>0</v>
      </c>
      <c r="X300" s="7">
        <v>0</v>
      </c>
    </row>
    <row r="301" spans="1:24" x14ac:dyDescent="0.3">
      <c r="A301" s="5" t="s">
        <v>5</v>
      </c>
      <c r="B301" s="8" t="s">
        <v>6</v>
      </c>
      <c r="C301" s="9">
        <v>7407.6</v>
      </c>
      <c r="D301" s="9">
        <v>2327.6</v>
      </c>
      <c r="E301" s="9">
        <v>3869.9</v>
      </c>
      <c r="F301" s="9">
        <v>1215.2</v>
      </c>
      <c r="G301" s="9">
        <v>0</v>
      </c>
      <c r="H301" s="9">
        <v>0</v>
      </c>
      <c r="I301" s="9">
        <v>3537.7</v>
      </c>
      <c r="J301" s="9">
        <v>1112.4000000000001</v>
      </c>
      <c r="K301" s="9">
        <v>0</v>
      </c>
      <c r="L301" s="9">
        <v>0</v>
      </c>
      <c r="M301" s="9">
        <f t="shared" si="4"/>
        <v>7237.6</v>
      </c>
      <c r="N301" s="9">
        <f t="shared" si="4"/>
        <v>3433.6</v>
      </c>
      <c r="O301" s="9">
        <v>3407.9</v>
      </c>
      <c r="P301" s="9">
        <v>2321.1999999999998</v>
      </c>
      <c r="Q301" s="9">
        <v>0</v>
      </c>
      <c r="R301" s="9">
        <v>0</v>
      </c>
      <c r="S301" s="9">
        <v>0</v>
      </c>
      <c r="T301" s="9">
        <v>0</v>
      </c>
      <c r="U301" s="9">
        <v>3829.7</v>
      </c>
      <c r="V301" s="9">
        <v>1112.4000000000001</v>
      </c>
      <c r="W301" s="9">
        <v>0</v>
      </c>
      <c r="X301" s="9">
        <v>0</v>
      </c>
    </row>
    <row r="302" spans="1:24" x14ac:dyDescent="0.3">
      <c r="A302" s="5" t="s">
        <v>5</v>
      </c>
      <c r="B302" s="8" t="s">
        <v>10</v>
      </c>
      <c r="C302" s="9">
        <v>1500</v>
      </c>
      <c r="D302" s="9">
        <v>500</v>
      </c>
      <c r="E302" s="9">
        <v>750</v>
      </c>
      <c r="F302" s="9">
        <v>250</v>
      </c>
      <c r="G302" s="9">
        <v>0</v>
      </c>
      <c r="H302" s="9">
        <v>0</v>
      </c>
      <c r="I302" s="9">
        <v>750</v>
      </c>
      <c r="J302" s="9">
        <v>250</v>
      </c>
      <c r="K302" s="9">
        <v>0</v>
      </c>
      <c r="L302" s="9">
        <v>0</v>
      </c>
      <c r="M302" s="9">
        <f t="shared" si="4"/>
        <v>100</v>
      </c>
      <c r="N302" s="9">
        <f t="shared" si="4"/>
        <v>100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100</v>
      </c>
      <c r="V302" s="9">
        <v>100</v>
      </c>
      <c r="W302" s="9">
        <v>0</v>
      </c>
      <c r="X302" s="9">
        <v>0</v>
      </c>
    </row>
    <row r="303" spans="1:24" x14ac:dyDescent="0.3">
      <c r="A303" s="5" t="s">
        <v>5</v>
      </c>
      <c r="B303" s="8" t="s">
        <v>12</v>
      </c>
      <c r="C303" s="9">
        <v>5907.6</v>
      </c>
      <c r="D303" s="9">
        <v>1827.6</v>
      </c>
      <c r="E303" s="9">
        <v>3119.9</v>
      </c>
      <c r="F303" s="9">
        <v>965.2</v>
      </c>
      <c r="G303" s="9">
        <v>0</v>
      </c>
      <c r="H303" s="9">
        <v>0</v>
      </c>
      <c r="I303" s="9">
        <v>2787.7</v>
      </c>
      <c r="J303" s="9">
        <v>862.4</v>
      </c>
      <c r="K303" s="9">
        <v>0</v>
      </c>
      <c r="L303" s="9">
        <v>0</v>
      </c>
      <c r="M303" s="9">
        <f t="shared" si="4"/>
        <v>7137.6</v>
      </c>
      <c r="N303" s="9">
        <f t="shared" si="4"/>
        <v>3333.6</v>
      </c>
      <c r="O303" s="9">
        <v>3407.9</v>
      </c>
      <c r="P303" s="9">
        <v>2321.1999999999998</v>
      </c>
      <c r="Q303" s="9">
        <v>0</v>
      </c>
      <c r="R303" s="9">
        <v>0</v>
      </c>
      <c r="S303" s="9">
        <v>0</v>
      </c>
      <c r="T303" s="9">
        <v>0</v>
      </c>
      <c r="U303" s="9">
        <v>3729.7</v>
      </c>
      <c r="V303" s="9">
        <v>1012.4</v>
      </c>
      <c r="W303" s="9">
        <v>0</v>
      </c>
      <c r="X303" s="9">
        <v>0</v>
      </c>
    </row>
    <row r="304" spans="1:24" x14ac:dyDescent="0.3">
      <c r="A304" s="5" t="s">
        <v>5</v>
      </c>
      <c r="B304" s="8" t="s">
        <v>13</v>
      </c>
      <c r="C304" s="9">
        <v>1541</v>
      </c>
      <c r="D304" s="9">
        <v>449.8</v>
      </c>
      <c r="E304" s="9">
        <v>770.5</v>
      </c>
      <c r="F304" s="9">
        <v>224.9</v>
      </c>
      <c r="G304" s="9">
        <v>0</v>
      </c>
      <c r="H304" s="9">
        <v>0</v>
      </c>
      <c r="I304" s="9">
        <v>770.5</v>
      </c>
      <c r="J304" s="9">
        <v>224.9</v>
      </c>
      <c r="K304" s="9">
        <v>0</v>
      </c>
      <c r="L304" s="9">
        <v>0</v>
      </c>
      <c r="M304" s="9">
        <f t="shared" si="4"/>
        <v>491</v>
      </c>
      <c r="N304" s="9">
        <f t="shared" si="4"/>
        <v>225.8</v>
      </c>
      <c r="O304" s="9">
        <v>72.5</v>
      </c>
      <c r="P304" s="9">
        <v>0.9</v>
      </c>
      <c r="Q304" s="9">
        <v>0</v>
      </c>
      <c r="R304" s="9">
        <v>0</v>
      </c>
      <c r="S304" s="9">
        <v>0</v>
      </c>
      <c r="T304" s="9">
        <v>0</v>
      </c>
      <c r="U304" s="9">
        <v>418.5</v>
      </c>
      <c r="V304" s="9">
        <v>224.9</v>
      </c>
      <c r="W304" s="9">
        <v>0</v>
      </c>
      <c r="X304" s="9">
        <v>0</v>
      </c>
    </row>
    <row r="305" spans="1:24" ht="41.4" x14ac:dyDescent="0.3">
      <c r="A305" s="5" t="s">
        <v>174</v>
      </c>
      <c r="B305" s="6" t="s">
        <v>175</v>
      </c>
      <c r="C305" s="7">
        <v>749.6</v>
      </c>
      <c r="D305" s="7">
        <v>249.2</v>
      </c>
      <c r="E305" s="7">
        <v>206</v>
      </c>
      <c r="F305" s="7">
        <v>68</v>
      </c>
      <c r="G305" s="7">
        <v>0</v>
      </c>
      <c r="H305" s="7">
        <v>0</v>
      </c>
      <c r="I305" s="7">
        <v>543.6</v>
      </c>
      <c r="J305" s="7">
        <v>181.2</v>
      </c>
      <c r="K305" s="7">
        <v>0</v>
      </c>
      <c r="L305" s="7">
        <v>0</v>
      </c>
      <c r="M305" s="7">
        <f t="shared" si="4"/>
        <v>749.6</v>
      </c>
      <c r="N305" s="7">
        <f t="shared" si="4"/>
        <v>387.2</v>
      </c>
      <c r="O305" s="7">
        <v>206</v>
      </c>
      <c r="P305" s="7">
        <v>206</v>
      </c>
      <c r="Q305" s="7">
        <v>0</v>
      </c>
      <c r="R305" s="7">
        <v>0</v>
      </c>
      <c r="S305" s="7">
        <v>0</v>
      </c>
      <c r="T305" s="7">
        <v>0</v>
      </c>
      <c r="U305" s="7">
        <v>543.6</v>
      </c>
      <c r="V305" s="7">
        <v>181.2</v>
      </c>
      <c r="W305" s="7">
        <v>0</v>
      </c>
      <c r="X305" s="7">
        <v>0</v>
      </c>
    </row>
    <row r="306" spans="1:24" x14ac:dyDescent="0.3">
      <c r="A306" s="5" t="s">
        <v>5</v>
      </c>
      <c r="B306" s="8" t="s">
        <v>6</v>
      </c>
      <c r="C306" s="9">
        <v>749.6</v>
      </c>
      <c r="D306" s="9">
        <v>249.2</v>
      </c>
      <c r="E306" s="9">
        <v>206</v>
      </c>
      <c r="F306" s="9">
        <v>68</v>
      </c>
      <c r="G306" s="9">
        <v>0</v>
      </c>
      <c r="H306" s="9">
        <v>0</v>
      </c>
      <c r="I306" s="9">
        <v>543.6</v>
      </c>
      <c r="J306" s="9">
        <v>181.2</v>
      </c>
      <c r="K306" s="9">
        <v>0</v>
      </c>
      <c r="L306" s="9">
        <v>0</v>
      </c>
      <c r="M306" s="9">
        <f t="shared" si="4"/>
        <v>749.6</v>
      </c>
      <c r="N306" s="9">
        <f t="shared" si="4"/>
        <v>387.2</v>
      </c>
      <c r="O306" s="9">
        <v>206</v>
      </c>
      <c r="P306" s="9">
        <v>206</v>
      </c>
      <c r="Q306" s="9">
        <v>0</v>
      </c>
      <c r="R306" s="9">
        <v>0</v>
      </c>
      <c r="S306" s="9">
        <v>0</v>
      </c>
      <c r="T306" s="9">
        <v>0</v>
      </c>
      <c r="U306" s="9">
        <v>543.6</v>
      </c>
      <c r="V306" s="9">
        <v>181.2</v>
      </c>
      <c r="W306" s="9">
        <v>0</v>
      </c>
      <c r="X306" s="9">
        <v>0</v>
      </c>
    </row>
    <row r="307" spans="1:24" x14ac:dyDescent="0.3">
      <c r="A307" s="5" t="s">
        <v>5</v>
      </c>
      <c r="B307" s="8" t="s">
        <v>12</v>
      </c>
      <c r="C307" s="9">
        <v>749.6</v>
      </c>
      <c r="D307" s="9">
        <v>249.2</v>
      </c>
      <c r="E307" s="9">
        <v>206</v>
      </c>
      <c r="F307" s="9">
        <v>68</v>
      </c>
      <c r="G307" s="9">
        <v>0</v>
      </c>
      <c r="H307" s="9">
        <v>0</v>
      </c>
      <c r="I307" s="9">
        <v>543.6</v>
      </c>
      <c r="J307" s="9">
        <v>181.2</v>
      </c>
      <c r="K307" s="9">
        <v>0</v>
      </c>
      <c r="L307" s="9">
        <v>0</v>
      </c>
      <c r="M307" s="9">
        <f t="shared" si="4"/>
        <v>749.6</v>
      </c>
      <c r="N307" s="9">
        <f t="shared" si="4"/>
        <v>387.2</v>
      </c>
      <c r="O307" s="9">
        <v>206</v>
      </c>
      <c r="P307" s="9">
        <v>206</v>
      </c>
      <c r="Q307" s="9">
        <v>0</v>
      </c>
      <c r="R307" s="9">
        <v>0</v>
      </c>
      <c r="S307" s="9">
        <v>0</v>
      </c>
      <c r="T307" s="9">
        <v>0</v>
      </c>
      <c r="U307" s="9">
        <v>543.6</v>
      </c>
      <c r="V307" s="9">
        <v>181.2</v>
      </c>
      <c r="W307" s="9">
        <v>0</v>
      </c>
      <c r="X307" s="9">
        <v>0</v>
      </c>
    </row>
    <row r="308" spans="1:24" ht="41.4" x14ac:dyDescent="0.3">
      <c r="A308" s="5" t="s">
        <v>176</v>
      </c>
      <c r="B308" s="6" t="s">
        <v>177</v>
      </c>
      <c r="C308" s="7">
        <v>375.6</v>
      </c>
      <c r="D308" s="7">
        <v>125.2</v>
      </c>
      <c r="E308" s="7">
        <v>132</v>
      </c>
      <c r="F308" s="7">
        <v>44</v>
      </c>
      <c r="G308" s="7">
        <v>0</v>
      </c>
      <c r="H308" s="7">
        <v>0</v>
      </c>
      <c r="I308" s="7">
        <v>243.6</v>
      </c>
      <c r="J308" s="7">
        <v>81.2</v>
      </c>
      <c r="K308" s="7">
        <v>0</v>
      </c>
      <c r="L308" s="7">
        <v>0</v>
      </c>
      <c r="M308" s="7">
        <f t="shared" si="4"/>
        <v>375.6</v>
      </c>
      <c r="N308" s="7">
        <f t="shared" si="4"/>
        <v>213.2</v>
      </c>
      <c r="O308" s="7">
        <v>132</v>
      </c>
      <c r="P308" s="7">
        <v>132</v>
      </c>
      <c r="Q308" s="7">
        <v>0</v>
      </c>
      <c r="R308" s="7">
        <v>0</v>
      </c>
      <c r="S308" s="7">
        <v>0</v>
      </c>
      <c r="T308" s="7">
        <v>0</v>
      </c>
      <c r="U308" s="7">
        <v>243.6</v>
      </c>
      <c r="V308" s="7">
        <v>81.2</v>
      </c>
      <c r="W308" s="7">
        <v>0</v>
      </c>
      <c r="X308" s="7">
        <v>0</v>
      </c>
    </row>
    <row r="309" spans="1:24" x14ac:dyDescent="0.3">
      <c r="A309" s="5" t="s">
        <v>5</v>
      </c>
      <c r="B309" s="8" t="s">
        <v>6</v>
      </c>
      <c r="C309" s="9">
        <v>375.6</v>
      </c>
      <c r="D309" s="9">
        <v>125.2</v>
      </c>
      <c r="E309" s="9">
        <v>132</v>
      </c>
      <c r="F309" s="9">
        <v>44</v>
      </c>
      <c r="G309" s="9">
        <v>0</v>
      </c>
      <c r="H309" s="9">
        <v>0</v>
      </c>
      <c r="I309" s="9">
        <v>243.6</v>
      </c>
      <c r="J309" s="9">
        <v>81.2</v>
      </c>
      <c r="K309" s="9">
        <v>0</v>
      </c>
      <c r="L309" s="9">
        <v>0</v>
      </c>
      <c r="M309" s="9">
        <f t="shared" si="4"/>
        <v>375.6</v>
      </c>
      <c r="N309" s="9">
        <f t="shared" si="4"/>
        <v>213.2</v>
      </c>
      <c r="O309" s="9">
        <v>132</v>
      </c>
      <c r="P309" s="9">
        <v>132</v>
      </c>
      <c r="Q309" s="9">
        <v>0</v>
      </c>
      <c r="R309" s="9">
        <v>0</v>
      </c>
      <c r="S309" s="9">
        <v>0</v>
      </c>
      <c r="T309" s="9">
        <v>0</v>
      </c>
      <c r="U309" s="9">
        <v>243.6</v>
      </c>
      <c r="V309" s="9">
        <v>81.2</v>
      </c>
      <c r="W309" s="9">
        <v>0</v>
      </c>
      <c r="X309" s="9">
        <v>0</v>
      </c>
    </row>
    <row r="310" spans="1:24" x14ac:dyDescent="0.3">
      <c r="A310" s="5" t="s">
        <v>5</v>
      </c>
      <c r="B310" s="8" t="s">
        <v>12</v>
      </c>
      <c r="C310" s="9">
        <v>375.6</v>
      </c>
      <c r="D310" s="9">
        <v>125.2</v>
      </c>
      <c r="E310" s="9">
        <v>132</v>
      </c>
      <c r="F310" s="9">
        <v>44</v>
      </c>
      <c r="G310" s="9">
        <v>0</v>
      </c>
      <c r="H310" s="9">
        <v>0</v>
      </c>
      <c r="I310" s="9">
        <v>243.6</v>
      </c>
      <c r="J310" s="9">
        <v>81.2</v>
      </c>
      <c r="K310" s="9">
        <v>0</v>
      </c>
      <c r="L310" s="9">
        <v>0</v>
      </c>
      <c r="M310" s="9">
        <f t="shared" si="4"/>
        <v>375.6</v>
      </c>
      <c r="N310" s="9">
        <f t="shared" si="4"/>
        <v>213.2</v>
      </c>
      <c r="O310" s="9">
        <v>132</v>
      </c>
      <c r="P310" s="9">
        <v>132</v>
      </c>
      <c r="Q310" s="9">
        <v>0</v>
      </c>
      <c r="R310" s="9">
        <v>0</v>
      </c>
      <c r="S310" s="9">
        <v>0</v>
      </c>
      <c r="T310" s="9">
        <v>0</v>
      </c>
      <c r="U310" s="9">
        <v>243.6</v>
      </c>
      <c r="V310" s="9">
        <v>81.2</v>
      </c>
      <c r="W310" s="9">
        <v>0</v>
      </c>
      <c r="X310" s="9">
        <v>0</v>
      </c>
    </row>
    <row r="311" spans="1:24" ht="27.6" x14ac:dyDescent="0.3">
      <c r="A311" s="5" t="s">
        <v>178</v>
      </c>
      <c r="B311" s="6" t="s">
        <v>179</v>
      </c>
      <c r="C311" s="7">
        <v>374</v>
      </c>
      <c r="D311" s="7">
        <v>124</v>
      </c>
      <c r="E311" s="7">
        <v>74</v>
      </c>
      <c r="F311" s="7">
        <v>24</v>
      </c>
      <c r="G311" s="7">
        <v>0</v>
      </c>
      <c r="H311" s="7">
        <v>0</v>
      </c>
      <c r="I311" s="7">
        <v>300</v>
      </c>
      <c r="J311" s="7">
        <v>100</v>
      </c>
      <c r="K311" s="7">
        <v>0</v>
      </c>
      <c r="L311" s="7">
        <v>0</v>
      </c>
      <c r="M311" s="7">
        <f t="shared" si="4"/>
        <v>374</v>
      </c>
      <c r="N311" s="7">
        <f t="shared" si="4"/>
        <v>174</v>
      </c>
      <c r="O311" s="7">
        <v>74</v>
      </c>
      <c r="P311" s="7">
        <v>74</v>
      </c>
      <c r="Q311" s="7">
        <v>0</v>
      </c>
      <c r="R311" s="7">
        <v>0</v>
      </c>
      <c r="S311" s="7">
        <v>0</v>
      </c>
      <c r="T311" s="7">
        <v>0</v>
      </c>
      <c r="U311" s="7">
        <v>300</v>
      </c>
      <c r="V311" s="7">
        <v>100</v>
      </c>
      <c r="W311" s="7">
        <v>0</v>
      </c>
      <c r="X311" s="7">
        <v>0</v>
      </c>
    </row>
    <row r="312" spans="1:24" x14ac:dyDescent="0.3">
      <c r="A312" s="5" t="s">
        <v>5</v>
      </c>
      <c r="B312" s="8" t="s">
        <v>6</v>
      </c>
      <c r="C312" s="9">
        <v>374</v>
      </c>
      <c r="D312" s="9">
        <v>124</v>
      </c>
      <c r="E312" s="9">
        <v>74</v>
      </c>
      <c r="F312" s="9">
        <v>24</v>
      </c>
      <c r="G312" s="9">
        <v>0</v>
      </c>
      <c r="H312" s="9">
        <v>0</v>
      </c>
      <c r="I312" s="9">
        <v>300</v>
      </c>
      <c r="J312" s="9">
        <v>100</v>
      </c>
      <c r="K312" s="9">
        <v>0</v>
      </c>
      <c r="L312" s="9">
        <v>0</v>
      </c>
      <c r="M312" s="9">
        <f t="shared" si="4"/>
        <v>374</v>
      </c>
      <c r="N312" s="9">
        <f t="shared" si="4"/>
        <v>174</v>
      </c>
      <c r="O312" s="9">
        <v>74</v>
      </c>
      <c r="P312" s="9">
        <v>74</v>
      </c>
      <c r="Q312" s="9">
        <v>0</v>
      </c>
      <c r="R312" s="9">
        <v>0</v>
      </c>
      <c r="S312" s="9">
        <v>0</v>
      </c>
      <c r="T312" s="9">
        <v>0</v>
      </c>
      <c r="U312" s="9">
        <v>300</v>
      </c>
      <c r="V312" s="9">
        <v>100</v>
      </c>
      <c r="W312" s="9">
        <v>0</v>
      </c>
      <c r="X312" s="9">
        <v>0</v>
      </c>
    </row>
    <row r="313" spans="1:24" x14ac:dyDescent="0.3">
      <c r="A313" s="5" t="s">
        <v>5</v>
      </c>
      <c r="B313" s="8" t="s">
        <v>12</v>
      </c>
      <c r="C313" s="9">
        <v>374</v>
      </c>
      <c r="D313" s="9">
        <v>124</v>
      </c>
      <c r="E313" s="9">
        <v>74</v>
      </c>
      <c r="F313" s="9">
        <v>24</v>
      </c>
      <c r="G313" s="9">
        <v>0</v>
      </c>
      <c r="H313" s="9">
        <v>0</v>
      </c>
      <c r="I313" s="9">
        <v>300</v>
      </c>
      <c r="J313" s="9">
        <v>100</v>
      </c>
      <c r="K313" s="9">
        <v>0</v>
      </c>
      <c r="L313" s="9">
        <v>0</v>
      </c>
      <c r="M313" s="9">
        <f t="shared" si="4"/>
        <v>374</v>
      </c>
      <c r="N313" s="9">
        <f t="shared" si="4"/>
        <v>174</v>
      </c>
      <c r="O313" s="9">
        <v>74</v>
      </c>
      <c r="P313" s="9">
        <v>74</v>
      </c>
      <c r="Q313" s="9">
        <v>0</v>
      </c>
      <c r="R313" s="9">
        <v>0</v>
      </c>
      <c r="S313" s="9">
        <v>0</v>
      </c>
      <c r="T313" s="9">
        <v>0</v>
      </c>
      <c r="U313" s="9">
        <v>300</v>
      </c>
      <c r="V313" s="9">
        <v>100</v>
      </c>
      <c r="W313" s="9">
        <v>0</v>
      </c>
      <c r="X313" s="9">
        <v>0</v>
      </c>
    </row>
    <row r="314" spans="1:24" x14ac:dyDescent="0.3">
      <c r="A314" s="5" t="s">
        <v>121</v>
      </c>
      <c r="B314" s="6" t="s">
        <v>122</v>
      </c>
      <c r="C314" s="7">
        <v>22829</v>
      </c>
      <c r="D314" s="7">
        <v>7493</v>
      </c>
      <c r="E314" s="7">
        <v>22829</v>
      </c>
      <c r="F314" s="7">
        <v>7493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f t="shared" si="4"/>
        <v>20612</v>
      </c>
      <c r="N314" s="7">
        <f t="shared" si="4"/>
        <v>7682</v>
      </c>
      <c r="O314" s="7">
        <v>20612</v>
      </c>
      <c r="P314" s="7">
        <v>7682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</row>
    <row r="315" spans="1:24" x14ac:dyDescent="0.3">
      <c r="A315" s="5" t="s">
        <v>5</v>
      </c>
      <c r="B315" s="8" t="s">
        <v>6</v>
      </c>
      <c r="C315" s="9">
        <v>18329</v>
      </c>
      <c r="D315" s="9">
        <v>6193</v>
      </c>
      <c r="E315" s="9">
        <v>18329</v>
      </c>
      <c r="F315" s="9">
        <v>6193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f t="shared" si="4"/>
        <v>17572</v>
      </c>
      <c r="N315" s="9">
        <f t="shared" si="4"/>
        <v>6178</v>
      </c>
      <c r="O315" s="9">
        <v>17572</v>
      </c>
      <c r="P315" s="9">
        <v>6178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</row>
    <row r="316" spans="1:24" x14ac:dyDescent="0.3">
      <c r="A316" s="5" t="s">
        <v>5</v>
      </c>
      <c r="B316" s="8" t="s">
        <v>7</v>
      </c>
      <c r="C316" s="9">
        <v>12375</v>
      </c>
      <c r="D316" s="9">
        <v>4125</v>
      </c>
      <c r="E316" s="9">
        <v>12375</v>
      </c>
      <c r="F316" s="9">
        <v>4125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11470</v>
      </c>
      <c r="N316" s="9">
        <f t="shared" si="4"/>
        <v>3900</v>
      </c>
      <c r="O316" s="9">
        <v>11470</v>
      </c>
      <c r="P316" s="9">
        <v>3900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</row>
    <row r="317" spans="1:24" x14ac:dyDescent="0.3">
      <c r="A317" s="5" t="s">
        <v>5</v>
      </c>
      <c r="B317" s="8" t="s">
        <v>8</v>
      </c>
      <c r="C317" s="9">
        <v>5210</v>
      </c>
      <c r="D317" s="9">
        <v>1812</v>
      </c>
      <c r="E317" s="9">
        <v>5210</v>
      </c>
      <c r="F317" s="9">
        <v>1812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f t="shared" si="4"/>
        <v>5273</v>
      </c>
      <c r="N317" s="9">
        <f t="shared" si="4"/>
        <v>2052</v>
      </c>
      <c r="O317" s="9">
        <v>5273</v>
      </c>
      <c r="P317" s="9">
        <v>2052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</row>
    <row r="318" spans="1:24" x14ac:dyDescent="0.3">
      <c r="A318" s="5" t="s">
        <v>5</v>
      </c>
      <c r="B318" s="8" t="s">
        <v>11</v>
      </c>
      <c r="C318" s="9">
        <v>150</v>
      </c>
      <c r="D318" s="9">
        <v>50</v>
      </c>
      <c r="E318" s="9">
        <v>150</v>
      </c>
      <c r="F318" s="9">
        <v>50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f t="shared" si="4"/>
        <v>240</v>
      </c>
      <c r="N318" s="9">
        <f t="shared" si="4"/>
        <v>75</v>
      </c>
      <c r="O318" s="9">
        <v>240</v>
      </c>
      <c r="P318" s="9">
        <v>75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</row>
    <row r="319" spans="1:24" x14ac:dyDescent="0.3">
      <c r="A319" s="5" t="s">
        <v>5</v>
      </c>
      <c r="B319" s="8" t="s">
        <v>12</v>
      </c>
      <c r="C319" s="9">
        <v>594</v>
      </c>
      <c r="D319" s="9">
        <v>206</v>
      </c>
      <c r="E319" s="9">
        <v>594</v>
      </c>
      <c r="F319" s="9">
        <v>206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f t="shared" si="4"/>
        <v>589</v>
      </c>
      <c r="N319" s="9">
        <f t="shared" si="4"/>
        <v>151</v>
      </c>
      <c r="O319" s="9">
        <v>589</v>
      </c>
      <c r="P319" s="9">
        <v>151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</row>
    <row r="320" spans="1:24" x14ac:dyDescent="0.3">
      <c r="A320" s="5" t="s">
        <v>5</v>
      </c>
      <c r="B320" s="8" t="s">
        <v>13</v>
      </c>
      <c r="C320" s="9">
        <v>4500</v>
      </c>
      <c r="D320" s="9">
        <v>1300</v>
      </c>
      <c r="E320" s="9">
        <v>4500</v>
      </c>
      <c r="F320" s="9">
        <v>1300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f t="shared" si="4"/>
        <v>3040</v>
      </c>
      <c r="N320" s="9">
        <f t="shared" si="4"/>
        <v>1504</v>
      </c>
      <c r="O320" s="9">
        <v>3040</v>
      </c>
      <c r="P320" s="9">
        <v>1504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</row>
    <row r="321" spans="1:24" ht="27.6" x14ac:dyDescent="0.3">
      <c r="A321" s="5" t="s">
        <v>123</v>
      </c>
      <c r="B321" s="6" t="s">
        <v>124</v>
      </c>
      <c r="C321" s="7">
        <v>18250</v>
      </c>
      <c r="D321" s="7">
        <v>6994</v>
      </c>
      <c r="E321" s="7">
        <v>14858.2</v>
      </c>
      <c r="F321" s="7">
        <v>5585.6</v>
      </c>
      <c r="G321" s="7">
        <v>3391.8</v>
      </c>
      <c r="H321" s="7">
        <v>1408.4</v>
      </c>
      <c r="I321" s="7">
        <v>0</v>
      </c>
      <c r="J321" s="7">
        <v>0</v>
      </c>
      <c r="K321" s="7">
        <v>13416</v>
      </c>
      <c r="L321" s="7">
        <v>6042</v>
      </c>
      <c r="M321" s="7">
        <f t="shared" si="4"/>
        <v>18342</v>
      </c>
      <c r="N321" s="7">
        <f t="shared" si="4"/>
        <v>4919.3</v>
      </c>
      <c r="O321" s="7">
        <v>14950.2</v>
      </c>
      <c r="P321" s="7">
        <v>3510.9</v>
      </c>
      <c r="Q321" s="7">
        <v>0</v>
      </c>
      <c r="R321" s="7">
        <v>0</v>
      </c>
      <c r="S321" s="7">
        <v>3391.8</v>
      </c>
      <c r="T321" s="7">
        <v>1408.4</v>
      </c>
      <c r="U321" s="7">
        <v>0</v>
      </c>
      <c r="V321" s="7">
        <v>0</v>
      </c>
      <c r="W321" s="7">
        <v>10350.459999999999</v>
      </c>
      <c r="X321" s="7">
        <v>5409.875</v>
      </c>
    </row>
    <row r="322" spans="1:24" x14ac:dyDescent="0.3">
      <c r="A322" s="5" t="s">
        <v>5</v>
      </c>
      <c r="B322" s="8" t="s">
        <v>6</v>
      </c>
      <c r="C322" s="9">
        <v>15848</v>
      </c>
      <c r="D322" s="9">
        <v>5842</v>
      </c>
      <c r="E322" s="9">
        <v>13331.2</v>
      </c>
      <c r="F322" s="9">
        <v>4808.6000000000004</v>
      </c>
      <c r="G322" s="9">
        <v>2516.8000000000002</v>
      </c>
      <c r="H322" s="9">
        <v>1033.4000000000001</v>
      </c>
      <c r="I322" s="9">
        <v>0</v>
      </c>
      <c r="J322" s="9">
        <v>0</v>
      </c>
      <c r="K322" s="9">
        <v>11476</v>
      </c>
      <c r="L322" s="9">
        <v>5542</v>
      </c>
      <c r="M322" s="9">
        <f t="shared" si="4"/>
        <v>14305.8</v>
      </c>
      <c r="N322" s="9">
        <f t="shared" si="4"/>
        <v>4074.83</v>
      </c>
      <c r="O322" s="9">
        <v>11714</v>
      </c>
      <c r="P322" s="9">
        <v>3041.43</v>
      </c>
      <c r="Q322" s="9">
        <v>0</v>
      </c>
      <c r="R322" s="9">
        <v>0</v>
      </c>
      <c r="S322" s="9">
        <v>2591.8000000000002</v>
      </c>
      <c r="T322" s="9">
        <v>1033.4000000000001</v>
      </c>
      <c r="U322" s="9">
        <v>0</v>
      </c>
      <c r="V322" s="9">
        <v>0</v>
      </c>
      <c r="W322" s="9">
        <v>9758.4</v>
      </c>
      <c r="X322" s="9">
        <v>5059.4449999999997</v>
      </c>
    </row>
    <row r="323" spans="1:24" x14ac:dyDescent="0.3">
      <c r="A323" s="5" t="s">
        <v>5</v>
      </c>
      <c r="B323" s="8" t="s">
        <v>7</v>
      </c>
      <c r="C323" s="9">
        <v>8022.5</v>
      </c>
      <c r="D323" s="9">
        <v>2397.5</v>
      </c>
      <c r="E323" s="9">
        <v>7550</v>
      </c>
      <c r="F323" s="9">
        <v>2240</v>
      </c>
      <c r="G323" s="9">
        <v>472.5</v>
      </c>
      <c r="H323" s="9">
        <v>157.5</v>
      </c>
      <c r="I323" s="9">
        <v>0</v>
      </c>
      <c r="J323" s="9">
        <v>0</v>
      </c>
      <c r="K323" s="9">
        <v>1589</v>
      </c>
      <c r="L323" s="9">
        <v>1589</v>
      </c>
      <c r="M323" s="9">
        <f t="shared" si="4"/>
        <v>7622.5</v>
      </c>
      <c r="N323" s="9">
        <f t="shared" si="4"/>
        <v>1997.5</v>
      </c>
      <c r="O323" s="9">
        <v>7150</v>
      </c>
      <c r="P323" s="9">
        <v>1840</v>
      </c>
      <c r="Q323" s="9">
        <v>0</v>
      </c>
      <c r="R323" s="9">
        <v>0</v>
      </c>
      <c r="S323" s="9">
        <v>472.5</v>
      </c>
      <c r="T323" s="9">
        <v>157.5</v>
      </c>
      <c r="U323" s="9">
        <v>0</v>
      </c>
      <c r="V323" s="9">
        <v>0</v>
      </c>
      <c r="W323" s="9">
        <v>1076</v>
      </c>
      <c r="X323" s="9">
        <v>826</v>
      </c>
    </row>
    <row r="324" spans="1:24" x14ac:dyDescent="0.3">
      <c r="A324" s="5" t="s">
        <v>5</v>
      </c>
      <c r="B324" s="8" t="s">
        <v>8</v>
      </c>
      <c r="C324" s="9">
        <v>6825.5</v>
      </c>
      <c r="D324" s="9">
        <v>2944.5</v>
      </c>
      <c r="E324" s="9">
        <v>5614.6</v>
      </c>
      <c r="F324" s="9">
        <v>2485.3000000000002</v>
      </c>
      <c r="G324" s="9">
        <v>1210.9000000000001</v>
      </c>
      <c r="H324" s="9">
        <v>459.2</v>
      </c>
      <c r="I324" s="9">
        <v>0</v>
      </c>
      <c r="J324" s="9">
        <v>0</v>
      </c>
      <c r="K324" s="9">
        <v>6384</v>
      </c>
      <c r="L324" s="9">
        <v>2128</v>
      </c>
      <c r="M324" s="9">
        <f t="shared" si="4"/>
        <v>3855.5</v>
      </c>
      <c r="N324" s="9">
        <f t="shared" si="4"/>
        <v>1051.5</v>
      </c>
      <c r="O324" s="9">
        <v>2644.6</v>
      </c>
      <c r="P324" s="9">
        <v>592.29999999999995</v>
      </c>
      <c r="Q324" s="9">
        <v>0</v>
      </c>
      <c r="R324" s="9">
        <v>0</v>
      </c>
      <c r="S324" s="9">
        <v>1210.9000000000001</v>
      </c>
      <c r="T324" s="9">
        <v>459.2</v>
      </c>
      <c r="U324" s="9">
        <v>0</v>
      </c>
      <c r="V324" s="9">
        <v>0</v>
      </c>
      <c r="W324" s="9">
        <v>4948.3</v>
      </c>
      <c r="X324" s="9">
        <v>2574.4450000000002</v>
      </c>
    </row>
    <row r="325" spans="1:24" x14ac:dyDescent="0.3">
      <c r="A325" s="5" t="s">
        <v>5</v>
      </c>
      <c r="B325" s="8" t="s">
        <v>9</v>
      </c>
      <c r="C325" s="9">
        <v>1000</v>
      </c>
      <c r="D325" s="9">
        <v>500</v>
      </c>
      <c r="E325" s="9">
        <v>166.6</v>
      </c>
      <c r="F325" s="9">
        <v>83.3</v>
      </c>
      <c r="G325" s="9">
        <v>833.4</v>
      </c>
      <c r="H325" s="9">
        <v>416.7</v>
      </c>
      <c r="I325" s="9">
        <v>0</v>
      </c>
      <c r="J325" s="9">
        <v>0</v>
      </c>
      <c r="K325" s="9">
        <v>0</v>
      </c>
      <c r="L325" s="9">
        <v>0</v>
      </c>
      <c r="M325" s="9">
        <f t="shared" si="4"/>
        <v>1284</v>
      </c>
      <c r="N325" s="9">
        <f t="shared" si="4"/>
        <v>417</v>
      </c>
      <c r="O325" s="9">
        <v>450.6</v>
      </c>
      <c r="P325" s="9">
        <v>0.3</v>
      </c>
      <c r="Q325" s="9">
        <v>0</v>
      </c>
      <c r="R325" s="9">
        <v>0</v>
      </c>
      <c r="S325" s="9">
        <v>833.4</v>
      </c>
      <c r="T325" s="9">
        <v>416.7</v>
      </c>
      <c r="U325" s="9">
        <v>0</v>
      </c>
      <c r="V325" s="9">
        <v>0</v>
      </c>
      <c r="W325" s="9">
        <v>0</v>
      </c>
      <c r="X325" s="9">
        <v>0</v>
      </c>
    </row>
    <row r="326" spans="1:24" x14ac:dyDescent="0.3">
      <c r="A326" s="5" t="s">
        <v>5</v>
      </c>
      <c r="B326" s="8" t="s">
        <v>10</v>
      </c>
      <c r="C326" s="9">
        <v>0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1103</v>
      </c>
      <c r="L326" s="9">
        <v>600</v>
      </c>
      <c r="M326" s="9">
        <f t="shared" si="4"/>
        <v>1468.8</v>
      </c>
      <c r="N326" s="9">
        <f t="shared" si="4"/>
        <v>608.83000000000004</v>
      </c>
      <c r="O326" s="9">
        <v>1468.8</v>
      </c>
      <c r="P326" s="9">
        <v>608.83000000000004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1293.7</v>
      </c>
      <c r="X326" s="9">
        <v>670</v>
      </c>
    </row>
    <row r="327" spans="1:24" x14ac:dyDescent="0.3">
      <c r="A327" s="5" t="s">
        <v>5</v>
      </c>
      <c r="B327" s="8" t="s">
        <v>11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100</v>
      </c>
      <c r="L327" s="9">
        <v>25</v>
      </c>
      <c r="M327" s="9">
        <f t="shared" ref="M327:N390" si="5">O327+Q327+S327+U327</f>
        <v>0</v>
      </c>
      <c r="N327" s="9">
        <f t="shared" si="5"/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117</v>
      </c>
      <c r="X327" s="9">
        <v>25</v>
      </c>
    </row>
    <row r="328" spans="1:24" x14ac:dyDescent="0.3">
      <c r="A328" s="5" t="s">
        <v>5</v>
      </c>
      <c r="B328" s="8" t="s">
        <v>12</v>
      </c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2300</v>
      </c>
      <c r="L328" s="9">
        <v>1200</v>
      </c>
      <c r="M328" s="9">
        <f t="shared" si="5"/>
        <v>75</v>
      </c>
      <c r="N328" s="9">
        <f t="shared" si="5"/>
        <v>0</v>
      </c>
      <c r="O328" s="9">
        <v>0</v>
      </c>
      <c r="P328" s="9">
        <v>0</v>
      </c>
      <c r="Q328" s="9">
        <v>0</v>
      </c>
      <c r="R328" s="9">
        <v>0</v>
      </c>
      <c r="S328" s="9">
        <v>75</v>
      </c>
      <c r="T328" s="9">
        <v>0</v>
      </c>
      <c r="U328" s="9">
        <v>0</v>
      </c>
      <c r="V328" s="9">
        <v>0</v>
      </c>
      <c r="W328" s="9">
        <v>2323.4</v>
      </c>
      <c r="X328" s="9">
        <v>964</v>
      </c>
    </row>
    <row r="329" spans="1:24" x14ac:dyDescent="0.3">
      <c r="A329" s="5" t="s">
        <v>5</v>
      </c>
      <c r="B329" s="8" t="s">
        <v>13</v>
      </c>
      <c r="C329" s="9">
        <v>2402</v>
      </c>
      <c r="D329" s="9">
        <v>1152</v>
      </c>
      <c r="E329" s="9">
        <v>1527</v>
      </c>
      <c r="F329" s="9">
        <v>777</v>
      </c>
      <c r="G329" s="9">
        <v>875</v>
      </c>
      <c r="H329" s="9">
        <v>375</v>
      </c>
      <c r="I329" s="9">
        <v>0</v>
      </c>
      <c r="J329" s="9">
        <v>0</v>
      </c>
      <c r="K329" s="9">
        <v>1940</v>
      </c>
      <c r="L329" s="9">
        <v>500</v>
      </c>
      <c r="M329" s="9">
        <f t="shared" si="5"/>
        <v>4036.2</v>
      </c>
      <c r="N329" s="9">
        <f t="shared" si="5"/>
        <v>844.47</v>
      </c>
      <c r="O329" s="9">
        <v>3236.2</v>
      </c>
      <c r="P329" s="9">
        <v>469.47</v>
      </c>
      <c r="Q329" s="9">
        <v>0</v>
      </c>
      <c r="R329" s="9">
        <v>0</v>
      </c>
      <c r="S329" s="9">
        <v>800</v>
      </c>
      <c r="T329" s="9">
        <v>375</v>
      </c>
      <c r="U329" s="9">
        <v>0</v>
      </c>
      <c r="V329" s="9">
        <v>0</v>
      </c>
      <c r="W329" s="9">
        <v>592.05999999999995</v>
      </c>
      <c r="X329" s="9">
        <v>350.43</v>
      </c>
    </row>
    <row r="330" spans="1:24" ht="27.6" x14ac:dyDescent="0.3">
      <c r="A330" s="5" t="s">
        <v>125</v>
      </c>
      <c r="B330" s="6" t="s">
        <v>126</v>
      </c>
      <c r="C330" s="7">
        <v>9925</v>
      </c>
      <c r="D330" s="7">
        <v>2315</v>
      </c>
      <c r="E330" s="7">
        <v>9925</v>
      </c>
      <c r="F330" s="7">
        <v>2315</v>
      </c>
      <c r="G330" s="7">
        <v>0</v>
      </c>
      <c r="H330" s="7">
        <v>0</v>
      </c>
      <c r="I330" s="7">
        <v>0</v>
      </c>
      <c r="J330" s="7">
        <v>0</v>
      </c>
      <c r="K330" s="7">
        <v>13076</v>
      </c>
      <c r="L330" s="7">
        <v>5942</v>
      </c>
      <c r="M330" s="7">
        <f t="shared" si="5"/>
        <v>10348.33</v>
      </c>
      <c r="N330" s="7">
        <f t="shared" si="5"/>
        <v>2523.83</v>
      </c>
      <c r="O330" s="7">
        <v>10348.33</v>
      </c>
      <c r="P330" s="7">
        <v>2523.83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8441.9</v>
      </c>
      <c r="X330" s="7">
        <v>4354.5</v>
      </c>
    </row>
    <row r="331" spans="1:24" x14ac:dyDescent="0.3">
      <c r="A331" s="5" t="s">
        <v>5</v>
      </c>
      <c r="B331" s="8" t="s">
        <v>6</v>
      </c>
      <c r="C331" s="9">
        <v>9775</v>
      </c>
      <c r="D331" s="9">
        <v>2315</v>
      </c>
      <c r="E331" s="9">
        <v>9775</v>
      </c>
      <c r="F331" s="9">
        <v>2315</v>
      </c>
      <c r="G331" s="9">
        <v>0</v>
      </c>
      <c r="H331" s="9">
        <v>0</v>
      </c>
      <c r="I331" s="9">
        <v>0</v>
      </c>
      <c r="J331" s="9">
        <v>0</v>
      </c>
      <c r="K331" s="9">
        <v>11476</v>
      </c>
      <c r="L331" s="9">
        <v>5542</v>
      </c>
      <c r="M331" s="9">
        <f t="shared" si="5"/>
        <v>10193.799999999999</v>
      </c>
      <c r="N331" s="9">
        <f t="shared" si="5"/>
        <v>2518.83</v>
      </c>
      <c r="O331" s="9">
        <v>10193.799999999999</v>
      </c>
      <c r="P331" s="9">
        <v>2518.83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8299.6</v>
      </c>
      <c r="X331" s="9">
        <v>4253.3</v>
      </c>
    </row>
    <row r="332" spans="1:24" x14ac:dyDescent="0.3">
      <c r="A332" s="5" t="s">
        <v>5</v>
      </c>
      <c r="B332" s="8" t="s">
        <v>7</v>
      </c>
      <c r="C332" s="9">
        <v>7550</v>
      </c>
      <c r="D332" s="9">
        <v>2240</v>
      </c>
      <c r="E332" s="9">
        <v>7550</v>
      </c>
      <c r="F332" s="9">
        <v>2240</v>
      </c>
      <c r="G332" s="9">
        <v>0</v>
      </c>
      <c r="H332" s="9">
        <v>0</v>
      </c>
      <c r="I332" s="9">
        <v>0</v>
      </c>
      <c r="J332" s="9">
        <v>0</v>
      </c>
      <c r="K332" s="9">
        <v>1589</v>
      </c>
      <c r="L332" s="9">
        <v>1589</v>
      </c>
      <c r="M332" s="9">
        <f t="shared" si="5"/>
        <v>7150</v>
      </c>
      <c r="N332" s="9">
        <f t="shared" si="5"/>
        <v>1840</v>
      </c>
      <c r="O332" s="9">
        <v>7150</v>
      </c>
      <c r="P332" s="9">
        <v>1840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1076</v>
      </c>
      <c r="X332" s="9">
        <v>826</v>
      </c>
    </row>
    <row r="333" spans="1:24" x14ac:dyDescent="0.3">
      <c r="A333" s="5" t="s">
        <v>5</v>
      </c>
      <c r="B333" s="8" t="s">
        <v>8</v>
      </c>
      <c r="C333" s="9">
        <v>2225</v>
      </c>
      <c r="D333" s="9">
        <v>75</v>
      </c>
      <c r="E333" s="9">
        <v>2225</v>
      </c>
      <c r="F333" s="9">
        <v>75</v>
      </c>
      <c r="G333" s="9">
        <v>0</v>
      </c>
      <c r="H333" s="9">
        <v>0</v>
      </c>
      <c r="I333" s="9">
        <v>0</v>
      </c>
      <c r="J333" s="9">
        <v>0</v>
      </c>
      <c r="K333" s="9">
        <v>6384</v>
      </c>
      <c r="L333" s="9">
        <v>2128</v>
      </c>
      <c r="M333" s="9">
        <f t="shared" si="5"/>
        <v>1575</v>
      </c>
      <c r="N333" s="9">
        <f t="shared" si="5"/>
        <v>70</v>
      </c>
      <c r="O333" s="9">
        <v>1575</v>
      </c>
      <c r="P333" s="9">
        <v>70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3489.5</v>
      </c>
      <c r="X333" s="9">
        <v>1768.3</v>
      </c>
    </row>
    <row r="334" spans="1:24" x14ac:dyDescent="0.3">
      <c r="A334" s="5" t="s">
        <v>5</v>
      </c>
      <c r="B334" s="8" t="s">
        <v>10</v>
      </c>
      <c r="C334" s="9">
        <v>0</v>
      </c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1103</v>
      </c>
      <c r="L334" s="9">
        <v>600</v>
      </c>
      <c r="M334" s="9">
        <f t="shared" si="5"/>
        <v>1468.8</v>
      </c>
      <c r="N334" s="9">
        <f t="shared" si="5"/>
        <v>608.83000000000004</v>
      </c>
      <c r="O334" s="9">
        <v>1468.8</v>
      </c>
      <c r="P334" s="9">
        <v>608.83000000000004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1293.7</v>
      </c>
      <c r="X334" s="9">
        <v>670</v>
      </c>
    </row>
    <row r="335" spans="1:24" x14ac:dyDescent="0.3">
      <c r="A335" s="5" t="s">
        <v>5</v>
      </c>
      <c r="B335" s="8" t="s">
        <v>11</v>
      </c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100</v>
      </c>
      <c r="L335" s="9">
        <v>25</v>
      </c>
      <c r="M335" s="9">
        <f t="shared" si="5"/>
        <v>0</v>
      </c>
      <c r="N335" s="9">
        <f t="shared" si="5"/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117</v>
      </c>
      <c r="X335" s="9">
        <v>25</v>
      </c>
    </row>
    <row r="336" spans="1:24" x14ac:dyDescent="0.3">
      <c r="A336" s="5" t="s">
        <v>5</v>
      </c>
      <c r="B336" s="8" t="s">
        <v>12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2300</v>
      </c>
      <c r="L336" s="9">
        <v>1200</v>
      </c>
      <c r="M336" s="9">
        <f t="shared" si="5"/>
        <v>0</v>
      </c>
      <c r="N336" s="9">
        <f t="shared" si="5"/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2323.4</v>
      </c>
      <c r="X336" s="9">
        <v>964</v>
      </c>
    </row>
    <row r="337" spans="1:24" x14ac:dyDescent="0.3">
      <c r="A337" s="5" t="s">
        <v>5</v>
      </c>
      <c r="B337" s="8" t="s">
        <v>13</v>
      </c>
      <c r="C337" s="9">
        <v>150</v>
      </c>
      <c r="D337" s="9">
        <v>0</v>
      </c>
      <c r="E337" s="9">
        <v>150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1600</v>
      </c>
      <c r="L337" s="9">
        <v>400</v>
      </c>
      <c r="M337" s="9">
        <f t="shared" si="5"/>
        <v>154.53</v>
      </c>
      <c r="N337" s="9">
        <f t="shared" si="5"/>
        <v>5</v>
      </c>
      <c r="O337" s="9">
        <v>154.53</v>
      </c>
      <c r="P337" s="9">
        <v>5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142.30000000000001</v>
      </c>
      <c r="X337" s="9">
        <v>101.2</v>
      </c>
    </row>
    <row r="338" spans="1:24" ht="27.6" x14ac:dyDescent="0.3">
      <c r="A338" s="5" t="s">
        <v>127</v>
      </c>
      <c r="B338" s="6" t="s">
        <v>128</v>
      </c>
      <c r="C338" s="7">
        <v>700</v>
      </c>
      <c r="D338" s="7">
        <v>604</v>
      </c>
      <c r="E338" s="7">
        <v>700</v>
      </c>
      <c r="F338" s="7">
        <v>604</v>
      </c>
      <c r="G338" s="7">
        <v>0</v>
      </c>
      <c r="H338" s="7">
        <v>0</v>
      </c>
      <c r="I338" s="7">
        <v>0</v>
      </c>
      <c r="J338" s="7">
        <v>0</v>
      </c>
      <c r="K338" s="7">
        <v>100</v>
      </c>
      <c r="L338" s="7">
        <v>100</v>
      </c>
      <c r="M338" s="7">
        <f t="shared" si="5"/>
        <v>194.43</v>
      </c>
      <c r="N338" s="7">
        <f t="shared" si="5"/>
        <v>194.43</v>
      </c>
      <c r="O338" s="7">
        <v>194.43</v>
      </c>
      <c r="P338" s="7">
        <v>194.43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1017.76</v>
      </c>
      <c r="X338" s="7">
        <v>722.33</v>
      </c>
    </row>
    <row r="339" spans="1:24" x14ac:dyDescent="0.3">
      <c r="A339" s="5" t="s">
        <v>5</v>
      </c>
      <c r="B339" s="8" t="s">
        <v>6</v>
      </c>
      <c r="C339" s="9">
        <v>398</v>
      </c>
      <c r="D339" s="9">
        <v>302</v>
      </c>
      <c r="E339" s="9">
        <v>398</v>
      </c>
      <c r="F339" s="9">
        <v>302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f t="shared" si="5"/>
        <v>62</v>
      </c>
      <c r="N339" s="9">
        <f t="shared" si="5"/>
        <v>62</v>
      </c>
      <c r="O339" s="9">
        <v>62</v>
      </c>
      <c r="P339" s="9">
        <v>62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568</v>
      </c>
      <c r="X339" s="9">
        <v>473.1</v>
      </c>
    </row>
    <row r="340" spans="1:24" x14ac:dyDescent="0.3">
      <c r="A340" s="5" t="s">
        <v>5</v>
      </c>
      <c r="B340" s="8" t="s">
        <v>8</v>
      </c>
      <c r="C340" s="9">
        <v>398</v>
      </c>
      <c r="D340" s="9">
        <v>302</v>
      </c>
      <c r="E340" s="9">
        <v>398</v>
      </c>
      <c r="F340" s="9">
        <v>302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f t="shared" si="5"/>
        <v>62</v>
      </c>
      <c r="N340" s="9">
        <f t="shared" si="5"/>
        <v>62</v>
      </c>
      <c r="O340" s="9">
        <v>62</v>
      </c>
      <c r="P340" s="9">
        <v>62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568</v>
      </c>
      <c r="X340" s="9">
        <v>473.1</v>
      </c>
    </row>
    <row r="341" spans="1:24" x14ac:dyDescent="0.3">
      <c r="A341" s="5" t="s">
        <v>5</v>
      </c>
      <c r="B341" s="8" t="s">
        <v>13</v>
      </c>
      <c r="C341" s="9">
        <v>302</v>
      </c>
      <c r="D341" s="9">
        <v>302</v>
      </c>
      <c r="E341" s="9">
        <v>302</v>
      </c>
      <c r="F341" s="9">
        <v>302</v>
      </c>
      <c r="G341" s="9">
        <v>0</v>
      </c>
      <c r="H341" s="9">
        <v>0</v>
      </c>
      <c r="I341" s="9">
        <v>0</v>
      </c>
      <c r="J341" s="9">
        <v>0</v>
      </c>
      <c r="K341" s="9">
        <v>100</v>
      </c>
      <c r="L341" s="9">
        <v>100</v>
      </c>
      <c r="M341" s="9">
        <f t="shared" si="5"/>
        <v>132.43</v>
      </c>
      <c r="N341" s="9">
        <f t="shared" si="5"/>
        <v>132.43</v>
      </c>
      <c r="O341" s="9">
        <v>132.43</v>
      </c>
      <c r="P341" s="9">
        <v>132.43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449.76</v>
      </c>
      <c r="X341" s="9">
        <v>249.23</v>
      </c>
    </row>
    <row r="342" spans="1:24" x14ac:dyDescent="0.3">
      <c r="A342" s="5" t="s">
        <v>129</v>
      </c>
      <c r="B342" s="6" t="s">
        <v>180</v>
      </c>
      <c r="C342" s="7">
        <v>3600</v>
      </c>
      <c r="D342" s="7">
        <v>2400</v>
      </c>
      <c r="E342" s="7">
        <v>3600</v>
      </c>
      <c r="F342" s="7">
        <v>2400</v>
      </c>
      <c r="G342" s="7">
        <v>0</v>
      </c>
      <c r="H342" s="7">
        <v>0</v>
      </c>
      <c r="I342" s="7">
        <v>0</v>
      </c>
      <c r="J342" s="7">
        <v>0</v>
      </c>
      <c r="K342" s="7">
        <v>240</v>
      </c>
      <c r="L342" s="7">
        <v>0</v>
      </c>
      <c r="M342" s="7">
        <f t="shared" si="5"/>
        <v>3611.24</v>
      </c>
      <c r="N342" s="7">
        <f t="shared" si="5"/>
        <v>714.14</v>
      </c>
      <c r="O342" s="7">
        <v>3611.24</v>
      </c>
      <c r="P342" s="7">
        <v>714.14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</row>
    <row r="343" spans="1:24" x14ac:dyDescent="0.3">
      <c r="A343" s="5" t="s">
        <v>5</v>
      </c>
      <c r="B343" s="8" t="s">
        <v>6</v>
      </c>
      <c r="C343" s="9">
        <v>2700</v>
      </c>
      <c r="D343" s="9">
        <v>2000</v>
      </c>
      <c r="E343" s="9">
        <v>2700</v>
      </c>
      <c r="F343" s="9">
        <v>2000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840</v>
      </c>
      <c r="N343" s="9">
        <f t="shared" si="5"/>
        <v>413.9</v>
      </c>
      <c r="O343" s="9">
        <v>840</v>
      </c>
      <c r="P343" s="9">
        <v>413.9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</row>
    <row r="344" spans="1:24" x14ac:dyDescent="0.3">
      <c r="A344" s="5" t="s">
        <v>5</v>
      </c>
      <c r="B344" s="8" t="s">
        <v>8</v>
      </c>
      <c r="C344" s="9">
        <v>2700</v>
      </c>
      <c r="D344" s="9">
        <v>2000</v>
      </c>
      <c r="E344" s="9">
        <v>2700</v>
      </c>
      <c r="F344" s="9">
        <v>2000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f t="shared" si="5"/>
        <v>840</v>
      </c>
      <c r="N344" s="9">
        <f t="shared" si="5"/>
        <v>413.9</v>
      </c>
      <c r="O344" s="9">
        <v>840</v>
      </c>
      <c r="P344" s="9">
        <v>413.9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</row>
    <row r="345" spans="1:24" x14ac:dyDescent="0.3">
      <c r="A345" s="5" t="s">
        <v>5</v>
      </c>
      <c r="B345" s="8" t="s">
        <v>13</v>
      </c>
      <c r="C345" s="9">
        <v>900</v>
      </c>
      <c r="D345" s="9">
        <v>400</v>
      </c>
      <c r="E345" s="9">
        <v>900</v>
      </c>
      <c r="F345" s="9">
        <v>400</v>
      </c>
      <c r="G345" s="9">
        <v>0</v>
      </c>
      <c r="H345" s="9">
        <v>0</v>
      </c>
      <c r="I345" s="9">
        <v>0</v>
      </c>
      <c r="J345" s="9">
        <v>0</v>
      </c>
      <c r="K345" s="9">
        <v>240</v>
      </c>
      <c r="L345" s="9">
        <v>0</v>
      </c>
      <c r="M345" s="9">
        <f t="shared" si="5"/>
        <v>2771.24</v>
      </c>
      <c r="N345" s="9">
        <f t="shared" si="5"/>
        <v>300.24</v>
      </c>
      <c r="O345" s="9">
        <v>2771.24</v>
      </c>
      <c r="P345" s="9">
        <v>300.24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</row>
    <row r="346" spans="1:24" ht="27.6" x14ac:dyDescent="0.3">
      <c r="A346" s="5" t="s">
        <v>130</v>
      </c>
      <c r="B346" s="6" t="s">
        <v>131</v>
      </c>
      <c r="C346" s="7">
        <v>2025</v>
      </c>
      <c r="D346" s="7">
        <v>675</v>
      </c>
      <c r="E346" s="7">
        <v>300</v>
      </c>
      <c r="F346" s="7">
        <v>100</v>
      </c>
      <c r="G346" s="7">
        <v>1725</v>
      </c>
      <c r="H346" s="7">
        <v>575</v>
      </c>
      <c r="I346" s="7">
        <v>0</v>
      </c>
      <c r="J346" s="7">
        <v>0</v>
      </c>
      <c r="K346" s="7">
        <v>0</v>
      </c>
      <c r="L346" s="7">
        <v>0</v>
      </c>
      <c r="M346" s="7">
        <f t="shared" si="5"/>
        <v>1885</v>
      </c>
      <c r="N346" s="7">
        <f t="shared" si="5"/>
        <v>644.9</v>
      </c>
      <c r="O346" s="7">
        <v>160</v>
      </c>
      <c r="P346" s="7">
        <v>69.900000000000006</v>
      </c>
      <c r="Q346" s="7">
        <v>0</v>
      </c>
      <c r="R346" s="7">
        <v>0</v>
      </c>
      <c r="S346" s="7">
        <v>1725</v>
      </c>
      <c r="T346" s="7">
        <v>575</v>
      </c>
      <c r="U346" s="7">
        <v>0</v>
      </c>
      <c r="V346" s="7">
        <v>0</v>
      </c>
      <c r="W346" s="7">
        <v>0</v>
      </c>
      <c r="X346" s="7">
        <v>0</v>
      </c>
    </row>
    <row r="347" spans="1:24" x14ac:dyDescent="0.3">
      <c r="A347" s="5" t="s">
        <v>5</v>
      </c>
      <c r="B347" s="8" t="s">
        <v>6</v>
      </c>
      <c r="C347" s="9">
        <v>1575</v>
      </c>
      <c r="D347" s="9">
        <v>525</v>
      </c>
      <c r="E347" s="9">
        <v>225</v>
      </c>
      <c r="F347" s="9">
        <v>75</v>
      </c>
      <c r="G347" s="9">
        <v>1350</v>
      </c>
      <c r="H347" s="9">
        <v>450</v>
      </c>
      <c r="I347" s="9">
        <v>0</v>
      </c>
      <c r="J347" s="9">
        <v>0</v>
      </c>
      <c r="K347" s="9">
        <v>0</v>
      </c>
      <c r="L347" s="9">
        <v>0</v>
      </c>
      <c r="M347" s="9">
        <f t="shared" si="5"/>
        <v>1544</v>
      </c>
      <c r="N347" s="9">
        <f t="shared" si="5"/>
        <v>488.1</v>
      </c>
      <c r="O347" s="9">
        <v>119</v>
      </c>
      <c r="P347" s="9">
        <v>38.1</v>
      </c>
      <c r="Q347" s="9">
        <v>0</v>
      </c>
      <c r="R347" s="9">
        <v>0</v>
      </c>
      <c r="S347" s="9">
        <v>1425</v>
      </c>
      <c r="T347" s="9">
        <v>450</v>
      </c>
      <c r="U347" s="9">
        <v>0</v>
      </c>
      <c r="V347" s="9">
        <v>0</v>
      </c>
      <c r="W347" s="9">
        <v>0</v>
      </c>
      <c r="X347" s="9">
        <v>0</v>
      </c>
    </row>
    <row r="348" spans="1:24" x14ac:dyDescent="0.3">
      <c r="A348" s="5" t="s">
        <v>5</v>
      </c>
      <c r="B348" s="8" t="s">
        <v>7</v>
      </c>
      <c r="C348" s="9">
        <v>472.5</v>
      </c>
      <c r="D348" s="9">
        <v>157.5</v>
      </c>
      <c r="E348" s="9">
        <v>0</v>
      </c>
      <c r="F348" s="9">
        <v>0</v>
      </c>
      <c r="G348" s="9">
        <v>472.5</v>
      </c>
      <c r="H348" s="9">
        <v>157.5</v>
      </c>
      <c r="I348" s="9">
        <v>0</v>
      </c>
      <c r="J348" s="9">
        <v>0</v>
      </c>
      <c r="K348" s="9">
        <v>0</v>
      </c>
      <c r="L348" s="9">
        <v>0</v>
      </c>
      <c r="M348" s="9">
        <f t="shared" si="5"/>
        <v>472.5</v>
      </c>
      <c r="N348" s="9">
        <f t="shared" si="5"/>
        <v>157.5</v>
      </c>
      <c r="O348" s="9">
        <v>0</v>
      </c>
      <c r="P348" s="9">
        <v>0</v>
      </c>
      <c r="Q348" s="9">
        <v>0</v>
      </c>
      <c r="R348" s="9">
        <v>0</v>
      </c>
      <c r="S348" s="9">
        <v>472.5</v>
      </c>
      <c r="T348" s="9">
        <v>157.5</v>
      </c>
      <c r="U348" s="9">
        <v>0</v>
      </c>
      <c r="V348" s="9">
        <v>0</v>
      </c>
      <c r="W348" s="9">
        <v>0</v>
      </c>
      <c r="X348" s="9">
        <v>0</v>
      </c>
    </row>
    <row r="349" spans="1:24" x14ac:dyDescent="0.3">
      <c r="A349" s="5" t="s">
        <v>5</v>
      </c>
      <c r="B349" s="8" t="s">
        <v>8</v>
      </c>
      <c r="C349" s="9">
        <v>1102.5</v>
      </c>
      <c r="D349" s="9">
        <v>367.5</v>
      </c>
      <c r="E349" s="9">
        <v>225</v>
      </c>
      <c r="F349" s="9">
        <v>75</v>
      </c>
      <c r="G349" s="9">
        <v>877.5</v>
      </c>
      <c r="H349" s="9">
        <v>292.5</v>
      </c>
      <c r="I349" s="9">
        <v>0</v>
      </c>
      <c r="J349" s="9">
        <v>0</v>
      </c>
      <c r="K349" s="9">
        <v>0</v>
      </c>
      <c r="L349" s="9">
        <v>0</v>
      </c>
      <c r="M349" s="9">
        <f t="shared" si="5"/>
        <v>996.5</v>
      </c>
      <c r="N349" s="9">
        <f t="shared" si="5"/>
        <v>330.6</v>
      </c>
      <c r="O349" s="9">
        <v>119</v>
      </c>
      <c r="P349" s="9">
        <v>38.1</v>
      </c>
      <c r="Q349" s="9">
        <v>0</v>
      </c>
      <c r="R349" s="9">
        <v>0</v>
      </c>
      <c r="S349" s="9">
        <v>877.5</v>
      </c>
      <c r="T349" s="9">
        <v>292.5</v>
      </c>
      <c r="U349" s="9">
        <v>0</v>
      </c>
      <c r="V349" s="9">
        <v>0</v>
      </c>
      <c r="W349" s="9">
        <v>0</v>
      </c>
      <c r="X349" s="9">
        <v>0</v>
      </c>
    </row>
    <row r="350" spans="1:24" x14ac:dyDescent="0.3">
      <c r="A350" s="5" t="s">
        <v>5</v>
      </c>
      <c r="B350" s="8" t="s">
        <v>12</v>
      </c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75</v>
      </c>
      <c r="N350" s="9">
        <f t="shared" si="5"/>
        <v>0</v>
      </c>
      <c r="O350" s="9">
        <v>0</v>
      </c>
      <c r="P350" s="9">
        <v>0</v>
      </c>
      <c r="Q350" s="9">
        <v>0</v>
      </c>
      <c r="R350" s="9">
        <v>0</v>
      </c>
      <c r="S350" s="9">
        <v>75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</row>
    <row r="351" spans="1:24" x14ac:dyDescent="0.3">
      <c r="A351" s="5" t="s">
        <v>5</v>
      </c>
      <c r="B351" s="8" t="s">
        <v>13</v>
      </c>
      <c r="C351" s="9">
        <v>450</v>
      </c>
      <c r="D351" s="9">
        <v>150</v>
      </c>
      <c r="E351" s="9">
        <v>75</v>
      </c>
      <c r="F351" s="9">
        <v>25</v>
      </c>
      <c r="G351" s="9">
        <v>375</v>
      </c>
      <c r="H351" s="9">
        <v>125</v>
      </c>
      <c r="I351" s="9">
        <v>0</v>
      </c>
      <c r="J351" s="9">
        <v>0</v>
      </c>
      <c r="K351" s="9">
        <v>0</v>
      </c>
      <c r="L351" s="9">
        <v>0</v>
      </c>
      <c r="M351" s="9">
        <f t="shared" si="5"/>
        <v>341</v>
      </c>
      <c r="N351" s="9">
        <f t="shared" si="5"/>
        <v>156.80000000000001</v>
      </c>
      <c r="O351" s="9">
        <v>41</v>
      </c>
      <c r="P351" s="9">
        <v>31.8</v>
      </c>
      <c r="Q351" s="9">
        <v>0</v>
      </c>
      <c r="R351" s="9">
        <v>0</v>
      </c>
      <c r="S351" s="9">
        <v>300</v>
      </c>
      <c r="T351" s="9">
        <v>125</v>
      </c>
      <c r="U351" s="9">
        <v>0</v>
      </c>
      <c r="V351" s="9">
        <v>0</v>
      </c>
      <c r="W351" s="9">
        <v>0</v>
      </c>
      <c r="X351" s="9">
        <v>0</v>
      </c>
    </row>
    <row r="352" spans="1:24" ht="69" x14ac:dyDescent="0.3">
      <c r="A352" s="5" t="s">
        <v>181</v>
      </c>
      <c r="B352" s="6" t="s">
        <v>182</v>
      </c>
      <c r="C352" s="7">
        <v>2000</v>
      </c>
      <c r="D352" s="7">
        <v>1000</v>
      </c>
      <c r="E352" s="7">
        <v>333.2</v>
      </c>
      <c r="F352" s="7">
        <v>166.6</v>
      </c>
      <c r="G352" s="7">
        <v>1666.8</v>
      </c>
      <c r="H352" s="7">
        <v>833.4</v>
      </c>
      <c r="I352" s="7">
        <v>0</v>
      </c>
      <c r="J352" s="7">
        <v>0</v>
      </c>
      <c r="K352" s="7">
        <v>0</v>
      </c>
      <c r="L352" s="7">
        <v>0</v>
      </c>
      <c r="M352" s="7">
        <f t="shared" si="5"/>
        <v>2260</v>
      </c>
      <c r="N352" s="7">
        <f t="shared" si="5"/>
        <v>838.5</v>
      </c>
      <c r="O352" s="7">
        <v>593.20000000000005</v>
      </c>
      <c r="P352" s="7">
        <v>5.0999999999999996</v>
      </c>
      <c r="Q352" s="7">
        <v>0</v>
      </c>
      <c r="R352" s="7">
        <v>0</v>
      </c>
      <c r="S352" s="7">
        <v>1666.8</v>
      </c>
      <c r="T352" s="7">
        <v>833.4</v>
      </c>
      <c r="U352" s="7">
        <v>0</v>
      </c>
      <c r="V352" s="7">
        <v>0</v>
      </c>
      <c r="W352" s="7">
        <v>0</v>
      </c>
      <c r="X352" s="7">
        <v>0</v>
      </c>
    </row>
    <row r="353" spans="1:24" x14ac:dyDescent="0.3">
      <c r="A353" s="5" t="s">
        <v>5</v>
      </c>
      <c r="B353" s="8" t="s">
        <v>6</v>
      </c>
      <c r="C353" s="9">
        <v>1400</v>
      </c>
      <c r="D353" s="9">
        <v>700</v>
      </c>
      <c r="E353" s="9">
        <v>233.2</v>
      </c>
      <c r="F353" s="9">
        <v>116.6</v>
      </c>
      <c r="G353" s="9">
        <v>1166.8</v>
      </c>
      <c r="H353" s="9">
        <v>583.4</v>
      </c>
      <c r="I353" s="9">
        <v>0</v>
      </c>
      <c r="J353" s="9">
        <v>0</v>
      </c>
      <c r="K353" s="9">
        <v>0</v>
      </c>
      <c r="L353" s="9">
        <v>0</v>
      </c>
      <c r="M353" s="9">
        <f t="shared" si="5"/>
        <v>1623</v>
      </c>
      <c r="N353" s="9">
        <f t="shared" si="5"/>
        <v>588.5</v>
      </c>
      <c r="O353" s="9">
        <v>456.2</v>
      </c>
      <c r="P353" s="9">
        <v>5.0999999999999996</v>
      </c>
      <c r="Q353" s="9">
        <v>0</v>
      </c>
      <c r="R353" s="9">
        <v>0</v>
      </c>
      <c r="S353" s="9">
        <v>1166.8</v>
      </c>
      <c r="T353" s="9">
        <v>583.4</v>
      </c>
      <c r="U353" s="9">
        <v>0</v>
      </c>
      <c r="V353" s="9">
        <v>0</v>
      </c>
      <c r="W353" s="9">
        <v>0</v>
      </c>
      <c r="X353" s="9">
        <v>0</v>
      </c>
    </row>
    <row r="354" spans="1:24" x14ac:dyDescent="0.3">
      <c r="A354" s="5" t="s">
        <v>5</v>
      </c>
      <c r="B354" s="8" t="s">
        <v>8</v>
      </c>
      <c r="C354" s="9">
        <v>400</v>
      </c>
      <c r="D354" s="9">
        <v>200</v>
      </c>
      <c r="E354" s="9">
        <v>66.599999999999994</v>
      </c>
      <c r="F354" s="9">
        <v>33.299999999999997</v>
      </c>
      <c r="G354" s="9">
        <v>333.4</v>
      </c>
      <c r="H354" s="9">
        <v>166.7</v>
      </c>
      <c r="I354" s="9">
        <v>0</v>
      </c>
      <c r="J354" s="9">
        <v>0</v>
      </c>
      <c r="K354" s="9">
        <v>0</v>
      </c>
      <c r="L354" s="9">
        <v>0</v>
      </c>
      <c r="M354" s="9">
        <f t="shared" si="5"/>
        <v>339</v>
      </c>
      <c r="N354" s="9">
        <f t="shared" si="5"/>
        <v>171.5</v>
      </c>
      <c r="O354" s="9">
        <v>5.6</v>
      </c>
      <c r="P354" s="9">
        <v>4.8</v>
      </c>
      <c r="Q354" s="9">
        <v>0</v>
      </c>
      <c r="R354" s="9">
        <v>0</v>
      </c>
      <c r="S354" s="9">
        <v>333.4</v>
      </c>
      <c r="T354" s="9">
        <v>166.7</v>
      </c>
      <c r="U354" s="9">
        <v>0</v>
      </c>
      <c r="V354" s="9">
        <v>0</v>
      </c>
      <c r="W354" s="9">
        <v>0</v>
      </c>
      <c r="X354" s="9">
        <v>0</v>
      </c>
    </row>
    <row r="355" spans="1:24" x14ac:dyDescent="0.3">
      <c r="A355" s="5" t="s">
        <v>5</v>
      </c>
      <c r="B355" s="8" t="s">
        <v>9</v>
      </c>
      <c r="C355" s="9">
        <v>1000</v>
      </c>
      <c r="D355" s="9">
        <v>500</v>
      </c>
      <c r="E355" s="9">
        <v>166.6</v>
      </c>
      <c r="F355" s="9">
        <v>83.3</v>
      </c>
      <c r="G355" s="9">
        <v>833.4</v>
      </c>
      <c r="H355" s="9">
        <v>416.7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1284</v>
      </c>
      <c r="N355" s="9">
        <f t="shared" si="5"/>
        <v>417</v>
      </c>
      <c r="O355" s="9">
        <v>450.6</v>
      </c>
      <c r="P355" s="9">
        <v>0.3</v>
      </c>
      <c r="Q355" s="9">
        <v>0</v>
      </c>
      <c r="R355" s="9">
        <v>0</v>
      </c>
      <c r="S355" s="9">
        <v>833.4</v>
      </c>
      <c r="T355" s="9">
        <v>416.7</v>
      </c>
      <c r="U355" s="9">
        <v>0</v>
      </c>
      <c r="V355" s="9">
        <v>0</v>
      </c>
      <c r="W355" s="9">
        <v>0</v>
      </c>
      <c r="X355" s="9">
        <v>0</v>
      </c>
    </row>
    <row r="356" spans="1:24" x14ac:dyDescent="0.3">
      <c r="A356" s="5" t="s">
        <v>5</v>
      </c>
      <c r="B356" s="8" t="s">
        <v>13</v>
      </c>
      <c r="C356" s="9">
        <v>600</v>
      </c>
      <c r="D356" s="9">
        <v>300</v>
      </c>
      <c r="E356" s="9">
        <v>100</v>
      </c>
      <c r="F356" s="9">
        <v>50</v>
      </c>
      <c r="G356" s="9">
        <v>500</v>
      </c>
      <c r="H356" s="9">
        <v>250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637</v>
      </c>
      <c r="N356" s="9">
        <f t="shared" si="5"/>
        <v>250</v>
      </c>
      <c r="O356" s="9">
        <v>137</v>
      </c>
      <c r="P356" s="9">
        <v>0</v>
      </c>
      <c r="Q356" s="9">
        <v>0</v>
      </c>
      <c r="R356" s="9">
        <v>0</v>
      </c>
      <c r="S356" s="9">
        <v>500</v>
      </c>
      <c r="T356" s="9">
        <v>250</v>
      </c>
      <c r="U356" s="9">
        <v>0</v>
      </c>
      <c r="V356" s="9">
        <v>0</v>
      </c>
      <c r="W356" s="9">
        <v>0</v>
      </c>
      <c r="X356" s="9">
        <v>0</v>
      </c>
    </row>
    <row r="357" spans="1:24" ht="55.2" x14ac:dyDescent="0.3">
      <c r="A357" s="5" t="s">
        <v>183</v>
      </c>
      <c r="B357" s="6" t="s">
        <v>184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f t="shared" si="5"/>
        <v>0</v>
      </c>
      <c r="N357" s="7">
        <f t="shared" si="5"/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</row>
    <row r="358" spans="1:24" x14ac:dyDescent="0.3">
      <c r="A358" s="5" t="s">
        <v>5</v>
      </c>
      <c r="B358" s="8" t="s">
        <v>6</v>
      </c>
      <c r="C358" s="9">
        <v>0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f t="shared" si="5"/>
        <v>0</v>
      </c>
      <c r="N358" s="9">
        <f t="shared" si="5"/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</row>
    <row r="359" spans="1:24" x14ac:dyDescent="0.3">
      <c r="A359" s="5" t="s">
        <v>5</v>
      </c>
      <c r="B359" s="8" t="s">
        <v>9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f t="shared" si="5"/>
        <v>0</v>
      </c>
      <c r="N359" s="9">
        <f t="shared" si="5"/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</row>
    <row r="360" spans="1:24" ht="27.6" x14ac:dyDescent="0.3">
      <c r="A360" s="5" t="s">
        <v>185</v>
      </c>
      <c r="B360" s="6" t="s">
        <v>186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f t="shared" si="5"/>
        <v>43</v>
      </c>
      <c r="N360" s="7">
        <f t="shared" si="5"/>
        <v>3.5</v>
      </c>
      <c r="O360" s="7">
        <v>43</v>
      </c>
      <c r="P360" s="7">
        <v>3.5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890.8</v>
      </c>
      <c r="X360" s="7">
        <v>333.04500000000002</v>
      </c>
    </row>
    <row r="361" spans="1:24" x14ac:dyDescent="0.3">
      <c r="A361" s="5" t="s">
        <v>5</v>
      </c>
      <c r="B361" s="8" t="s">
        <v>6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f t="shared" si="5"/>
        <v>43</v>
      </c>
      <c r="N361" s="9">
        <f t="shared" si="5"/>
        <v>3.5</v>
      </c>
      <c r="O361" s="9">
        <v>43</v>
      </c>
      <c r="P361" s="9">
        <v>3.5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890.8</v>
      </c>
      <c r="X361" s="9">
        <v>333.04500000000002</v>
      </c>
    </row>
    <row r="362" spans="1:24" x14ac:dyDescent="0.3">
      <c r="A362" s="5" t="s">
        <v>5</v>
      </c>
      <c r="B362" s="8" t="s">
        <v>8</v>
      </c>
      <c r="C362" s="9">
        <v>0</v>
      </c>
      <c r="D362" s="9">
        <v>0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f t="shared" si="5"/>
        <v>43</v>
      </c>
      <c r="N362" s="9">
        <f t="shared" si="5"/>
        <v>3.5</v>
      </c>
      <c r="O362" s="9">
        <v>43</v>
      </c>
      <c r="P362" s="9">
        <v>3.5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890.8</v>
      </c>
      <c r="X362" s="9">
        <v>333.04500000000002</v>
      </c>
    </row>
    <row r="363" spans="1:24" ht="27.6" x14ac:dyDescent="0.3">
      <c r="A363" s="5" t="s">
        <v>132</v>
      </c>
      <c r="B363" s="6" t="s">
        <v>133</v>
      </c>
      <c r="C363" s="7">
        <v>19506</v>
      </c>
      <c r="D363" s="7">
        <v>7327</v>
      </c>
      <c r="E363" s="7">
        <v>19506</v>
      </c>
      <c r="F363" s="7">
        <v>7327</v>
      </c>
      <c r="G363" s="7">
        <v>0</v>
      </c>
      <c r="H363" s="7">
        <v>0</v>
      </c>
      <c r="I363" s="7">
        <v>0</v>
      </c>
      <c r="J363" s="7">
        <v>0</v>
      </c>
      <c r="K363" s="7">
        <v>24965</v>
      </c>
      <c r="L363" s="7">
        <v>14560</v>
      </c>
      <c r="M363" s="7">
        <f t="shared" si="5"/>
        <v>18872</v>
      </c>
      <c r="N363" s="7">
        <f t="shared" si="5"/>
        <v>9643</v>
      </c>
      <c r="O363" s="7">
        <v>18872</v>
      </c>
      <c r="P363" s="7">
        <v>9643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20992</v>
      </c>
      <c r="X363" s="7">
        <v>12285</v>
      </c>
    </row>
    <row r="364" spans="1:24" x14ac:dyDescent="0.3">
      <c r="A364" s="5" t="s">
        <v>5</v>
      </c>
      <c r="B364" s="8" t="s">
        <v>6</v>
      </c>
      <c r="C364" s="9">
        <v>12364.5</v>
      </c>
      <c r="D364" s="9">
        <v>2550.5</v>
      </c>
      <c r="E364" s="9">
        <v>12364.5</v>
      </c>
      <c r="F364" s="9">
        <v>2550.5</v>
      </c>
      <c r="G364" s="9">
        <v>0</v>
      </c>
      <c r="H364" s="9">
        <v>0</v>
      </c>
      <c r="I364" s="9">
        <v>0</v>
      </c>
      <c r="J364" s="9">
        <v>0</v>
      </c>
      <c r="K364" s="9">
        <v>23465</v>
      </c>
      <c r="L364" s="9">
        <v>13060</v>
      </c>
      <c r="M364" s="9">
        <f t="shared" si="5"/>
        <v>12220.4</v>
      </c>
      <c r="N364" s="9">
        <f t="shared" si="5"/>
        <v>3712.4</v>
      </c>
      <c r="O364" s="9">
        <v>12220.4</v>
      </c>
      <c r="P364" s="9">
        <v>3712.4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19766</v>
      </c>
      <c r="X364" s="9">
        <v>11990</v>
      </c>
    </row>
    <row r="365" spans="1:24" x14ac:dyDescent="0.3">
      <c r="A365" s="5" t="s">
        <v>5</v>
      </c>
      <c r="B365" s="8" t="s">
        <v>7</v>
      </c>
      <c r="C365" s="9">
        <v>4420</v>
      </c>
      <c r="D365" s="9">
        <v>0</v>
      </c>
      <c r="E365" s="9">
        <v>4420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2660</v>
      </c>
      <c r="L365" s="9">
        <v>2360</v>
      </c>
      <c r="M365" s="9">
        <f t="shared" si="5"/>
        <v>4420</v>
      </c>
      <c r="N365" s="9">
        <f t="shared" si="5"/>
        <v>0</v>
      </c>
      <c r="O365" s="9">
        <v>4420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2575</v>
      </c>
      <c r="X365" s="9">
        <v>2355</v>
      </c>
    </row>
    <row r="366" spans="1:24" x14ac:dyDescent="0.3">
      <c r="A366" s="5" t="s">
        <v>5</v>
      </c>
      <c r="B366" s="8" t="s">
        <v>8</v>
      </c>
      <c r="C366" s="9">
        <v>7724.5</v>
      </c>
      <c r="D366" s="9">
        <v>2485.5</v>
      </c>
      <c r="E366" s="9">
        <v>7724.5</v>
      </c>
      <c r="F366" s="9">
        <v>2485.5</v>
      </c>
      <c r="G366" s="9">
        <v>0</v>
      </c>
      <c r="H366" s="9">
        <v>0</v>
      </c>
      <c r="I366" s="9">
        <v>0</v>
      </c>
      <c r="J366" s="9">
        <v>0</v>
      </c>
      <c r="K366" s="9">
        <v>13955</v>
      </c>
      <c r="L366" s="9">
        <v>7405</v>
      </c>
      <c r="M366" s="9">
        <f t="shared" si="5"/>
        <v>7580.4</v>
      </c>
      <c r="N366" s="9">
        <f t="shared" si="5"/>
        <v>3640.4</v>
      </c>
      <c r="O366" s="9">
        <v>7580.4</v>
      </c>
      <c r="P366" s="9">
        <v>3640.4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9251</v>
      </c>
      <c r="X366" s="9">
        <v>5626</v>
      </c>
    </row>
    <row r="367" spans="1:24" x14ac:dyDescent="0.3">
      <c r="A367" s="5" t="s">
        <v>5</v>
      </c>
      <c r="B367" s="8" t="s">
        <v>10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2300</v>
      </c>
      <c r="L367" s="9">
        <v>1300</v>
      </c>
      <c r="M367" s="9">
        <f t="shared" si="5"/>
        <v>0</v>
      </c>
      <c r="N367" s="9">
        <f t="shared" si="5"/>
        <v>0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3500</v>
      </c>
      <c r="X367" s="9">
        <v>1800</v>
      </c>
    </row>
    <row r="368" spans="1:24" x14ac:dyDescent="0.3">
      <c r="A368" s="5" t="s">
        <v>5</v>
      </c>
      <c r="B368" s="8" t="s">
        <v>11</v>
      </c>
      <c r="C368" s="9">
        <v>70</v>
      </c>
      <c r="D368" s="9">
        <v>15</v>
      </c>
      <c r="E368" s="9">
        <v>70</v>
      </c>
      <c r="F368" s="9">
        <v>15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70</v>
      </c>
      <c r="N368" s="9">
        <f t="shared" si="5"/>
        <v>15</v>
      </c>
      <c r="O368" s="9">
        <v>70</v>
      </c>
      <c r="P368" s="9">
        <v>15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40</v>
      </c>
      <c r="X368" s="9">
        <v>30</v>
      </c>
    </row>
    <row r="369" spans="1:24" x14ac:dyDescent="0.3">
      <c r="A369" s="5" t="s">
        <v>5</v>
      </c>
      <c r="B369" s="8" t="s">
        <v>12</v>
      </c>
      <c r="C369" s="9">
        <v>150</v>
      </c>
      <c r="D369" s="9">
        <v>50</v>
      </c>
      <c r="E369" s="9">
        <v>150</v>
      </c>
      <c r="F369" s="9">
        <v>50</v>
      </c>
      <c r="G369" s="9">
        <v>0</v>
      </c>
      <c r="H369" s="9">
        <v>0</v>
      </c>
      <c r="I369" s="9">
        <v>0</v>
      </c>
      <c r="J369" s="9">
        <v>0</v>
      </c>
      <c r="K369" s="9">
        <v>4550</v>
      </c>
      <c r="L369" s="9">
        <v>1995</v>
      </c>
      <c r="M369" s="9">
        <f t="shared" si="5"/>
        <v>150</v>
      </c>
      <c r="N369" s="9">
        <f t="shared" si="5"/>
        <v>57</v>
      </c>
      <c r="O369" s="9">
        <v>150</v>
      </c>
      <c r="P369" s="9">
        <v>57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4400</v>
      </c>
      <c r="X369" s="9">
        <v>2179</v>
      </c>
    </row>
    <row r="370" spans="1:24" x14ac:dyDescent="0.3">
      <c r="A370" s="5" t="s">
        <v>5</v>
      </c>
      <c r="B370" s="8" t="s">
        <v>13</v>
      </c>
      <c r="C370" s="9">
        <v>7141.5</v>
      </c>
      <c r="D370" s="9">
        <v>4776.5</v>
      </c>
      <c r="E370" s="9">
        <v>7141.5</v>
      </c>
      <c r="F370" s="9">
        <v>4776.5</v>
      </c>
      <c r="G370" s="9">
        <v>0</v>
      </c>
      <c r="H370" s="9">
        <v>0</v>
      </c>
      <c r="I370" s="9">
        <v>0</v>
      </c>
      <c r="J370" s="9">
        <v>0</v>
      </c>
      <c r="K370" s="9">
        <v>1500</v>
      </c>
      <c r="L370" s="9">
        <v>1500</v>
      </c>
      <c r="M370" s="9">
        <f t="shared" si="5"/>
        <v>6651.6</v>
      </c>
      <c r="N370" s="9">
        <f t="shared" si="5"/>
        <v>5930.6</v>
      </c>
      <c r="O370" s="9">
        <v>6651.6</v>
      </c>
      <c r="P370" s="9">
        <v>5930.6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1226</v>
      </c>
      <c r="X370" s="9">
        <v>295</v>
      </c>
    </row>
    <row r="371" spans="1:24" ht="27.6" x14ac:dyDescent="0.3">
      <c r="A371" s="5" t="s">
        <v>134</v>
      </c>
      <c r="B371" s="6" t="s">
        <v>135</v>
      </c>
      <c r="C371" s="7">
        <v>8544</v>
      </c>
      <c r="D371" s="7">
        <v>979</v>
      </c>
      <c r="E371" s="7">
        <v>8544</v>
      </c>
      <c r="F371" s="7">
        <v>979</v>
      </c>
      <c r="G371" s="7">
        <v>0</v>
      </c>
      <c r="H371" s="7">
        <v>0</v>
      </c>
      <c r="I371" s="7">
        <v>0</v>
      </c>
      <c r="J371" s="7">
        <v>0</v>
      </c>
      <c r="K371" s="7">
        <v>9585</v>
      </c>
      <c r="L371" s="7">
        <v>5365</v>
      </c>
      <c r="M371" s="7">
        <f t="shared" si="5"/>
        <v>8465</v>
      </c>
      <c r="N371" s="7">
        <f t="shared" si="5"/>
        <v>2126</v>
      </c>
      <c r="O371" s="7">
        <v>8465</v>
      </c>
      <c r="P371" s="7">
        <v>2126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10415</v>
      </c>
      <c r="X371" s="7">
        <v>6055</v>
      </c>
    </row>
    <row r="372" spans="1:24" x14ac:dyDescent="0.3">
      <c r="A372" s="5" t="s">
        <v>5</v>
      </c>
      <c r="B372" s="8" t="s">
        <v>6</v>
      </c>
      <c r="C372" s="9">
        <v>7449</v>
      </c>
      <c r="D372" s="9">
        <v>889</v>
      </c>
      <c r="E372" s="9">
        <v>7449</v>
      </c>
      <c r="F372" s="9">
        <v>889</v>
      </c>
      <c r="G372" s="9">
        <v>0</v>
      </c>
      <c r="H372" s="9">
        <v>0</v>
      </c>
      <c r="I372" s="9">
        <v>0</v>
      </c>
      <c r="J372" s="9">
        <v>0</v>
      </c>
      <c r="K372" s="9">
        <v>9585</v>
      </c>
      <c r="L372" s="9">
        <v>5365</v>
      </c>
      <c r="M372" s="9">
        <f t="shared" si="5"/>
        <v>7370</v>
      </c>
      <c r="N372" s="9">
        <f t="shared" si="5"/>
        <v>1206</v>
      </c>
      <c r="O372" s="9">
        <v>7370</v>
      </c>
      <c r="P372" s="9">
        <v>1206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10325</v>
      </c>
      <c r="X372" s="9">
        <v>5980</v>
      </c>
    </row>
    <row r="373" spans="1:24" x14ac:dyDescent="0.3">
      <c r="A373" s="5" t="s">
        <v>5</v>
      </c>
      <c r="B373" s="8" t="s">
        <v>7</v>
      </c>
      <c r="C373" s="9">
        <v>4420</v>
      </c>
      <c r="D373" s="9">
        <v>0</v>
      </c>
      <c r="E373" s="9">
        <v>4420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2660</v>
      </c>
      <c r="L373" s="9">
        <v>2360</v>
      </c>
      <c r="M373" s="9">
        <f t="shared" si="5"/>
        <v>4420</v>
      </c>
      <c r="N373" s="9">
        <f t="shared" si="5"/>
        <v>0</v>
      </c>
      <c r="O373" s="9">
        <v>4420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2575</v>
      </c>
      <c r="X373" s="9">
        <v>2355</v>
      </c>
    </row>
    <row r="374" spans="1:24" x14ac:dyDescent="0.3">
      <c r="A374" s="5" t="s">
        <v>5</v>
      </c>
      <c r="B374" s="8" t="s">
        <v>8</v>
      </c>
      <c r="C374" s="9">
        <v>2809</v>
      </c>
      <c r="D374" s="9">
        <v>824</v>
      </c>
      <c r="E374" s="9">
        <v>2809</v>
      </c>
      <c r="F374" s="9">
        <v>824</v>
      </c>
      <c r="G374" s="9">
        <v>0</v>
      </c>
      <c r="H374" s="9">
        <v>0</v>
      </c>
      <c r="I374" s="9">
        <v>0</v>
      </c>
      <c r="J374" s="9">
        <v>0</v>
      </c>
      <c r="K374" s="9">
        <v>2575</v>
      </c>
      <c r="L374" s="9">
        <v>910</v>
      </c>
      <c r="M374" s="9">
        <f t="shared" si="5"/>
        <v>2730</v>
      </c>
      <c r="N374" s="9">
        <f t="shared" si="5"/>
        <v>1134</v>
      </c>
      <c r="O374" s="9">
        <v>2730</v>
      </c>
      <c r="P374" s="9">
        <v>1134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1450</v>
      </c>
      <c r="X374" s="9">
        <v>440</v>
      </c>
    </row>
    <row r="375" spans="1:24" x14ac:dyDescent="0.3">
      <c r="A375" s="5" t="s">
        <v>5</v>
      </c>
      <c r="B375" s="8" t="s">
        <v>10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2300</v>
      </c>
      <c r="L375" s="9">
        <v>1300</v>
      </c>
      <c r="M375" s="9">
        <f t="shared" si="5"/>
        <v>0</v>
      </c>
      <c r="N375" s="9">
        <f t="shared" si="5"/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3500</v>
      </c>
      <c r="X375" s="9">
        <v>1800</v>
      </c>
    </row>
    <row r="376" spans="1:24" x14ac:dyDescent="0.3">
      <c r="A376" s="5" t="s">
        <v>5</v>
      </c>
      <c r="B376" s="8" t="s">
        <v>11</v>
      </c>
      <c r="C376" s="9">
        <v>70</v>
      </c>
      <c r="D376" s="9">
        <v>15</v>
      </c>
      <c r="E376" s="9">
        <v>70</v>
      </c>
      <c r="F376" s="9">
        <v>15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f t="shared" si="5"/>
        <v>70</v>
      </c>
      <c r="N376" s="9">
        <f t="shared" si="5"/>
        <v>15</v>
      </c>
      <c r="O376" s="9">
        <v>70</v>
      </c>
      <c r="P376" s="9">
        <v>15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40</v>
      </c>
      <c r="X376" s="9">
        <v>30</v>
      </c>
    </row>
    <row r="377" spans="1:24" x14ac:dyDescent="0.3">
      <c r="A377" s="5" t="s">
        <v>5</v>
      </c>
      <c r="B377" s="8" t="s">
        <v>12</v>
      </c>
      <c r="C377" s="9">
        <v>150</v>
      </c>
      <c r="D377" s="9">
        <v>50</v>
      </c>
      <c r="E377" s="9">
        <v>150</v>
      </c>
      <c r="F377" s="9">
        <v>50</v>
      </c>
      <c r="G377" s="9">
        <v>0</v>
      </c>
      <c r="H377" s="9">
        <v>0</v>
      </c>
      <c r="I377" s="9">
        <v>0</v>
      </c>
      <c r="J377" s="9">
        <v>0</v>
      </c>
      <c r="K377" s="9">
        <v>2050</v>
      </c>
      <c r="L377" s="9">
        <v>795</v>
      </c>
      <c r="M377" s="9">
        <f t="shared" si="5"/>
        <v>150</v>
      </c>
      <c r="N377" s="9">
        <f t="shared" si="5"/>
        <v>57</v>
      </c>
      <c r="O377" s="9">
        <v>150</v>
      </c>
      <c r="P377" s="9">
        <v>57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2760</v>
      </c>
      <c r="X377" s="9">
        <v>1355</v>
      </c>
    </row>
    <row r="378" spans="1:24" x14ac:dyDescent="0.3">
      <c r="A378" s="5" t="s">
        <v>5</v>
      </c>
      <c r="B378" s="8" t="s">
        <v>13</v>
      </c>
      <c r="C378" s="9">
        <v>1095</v>
      </c>
      <c r="D378" s="9">
        <v>90</v>
      </c>
      <c r="E378" s="9">
        <v>1095</v>
      </c>
      <c r="F378" s="9">
        <v>90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f t="shared" si="5"/>
        <v>1095</v>
      </c>
      <c r="N378" s="9">
        <f t="shared" si="5"/>
        <v>920</v>
      </c>
      <c r="O378" s="9">
        <v>1095</v>
      </c>
      <c r="P378" s="9">
        <v>920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90</v>
      </c>
      <c r="X378" s="9">
        <v>75</v>
      </c>
    </row>
    <row r="379" spans="1:24" ht="27.6" x14ac:dyDescent="0.3">
      <c r="A379" s="5" t="s">
        <v>136</v>
      </c>
      <c r="B379" s="6" t="s">
        <v>137</v>
      </c>
      <c r="C379" s="7">
        <v>597</v>
      </c>
      <c r="D379" s="7">
        <v>153</v>
      </c>
      <c r="E379" s="7">
        <v>597</v>
      </c>
      <c r="F379" s="7">
        <v>153</v>
      </c>
      <c r="G379" s="7">
        <v>0</v>
      </c>
      <c r="H379" s="7">
        <v>0</v>
      </c>
      <c r="I379" s="7">
        <v>0</v>
      </c>
      <c r="J379" s="7">
        <v>0</v>
      </c>
      <c r="K379" s="7">
        <v>1240</v>
      </c>
      <c r="L379" s="7">
        <v>505</v>
      </c>
      <c r="M379" s="7">
        <f t="shared" si="5"/>
        <v>897</v>
      </c>
      <c r="N379" s="7">
        <f t="shared" si="5"/>
        <v>493</v>
      </c>
      <c r="O379" s="7">
        <v>897</v>
      </c>
      <c r="P379" s="7">
        <v>493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1228</v>
      </c>
      <c r="X379" s="7">
        <v>1035</v>
      </c>
    </row>
    <row r="380" spans="1:24" x14ac:dyDescent="0.3">
      <c r="A380" s="5" t="s">
        <v>5</v>
      </c>
      <c r="B380" s="8" t="s">
        <v>6</v>
      </c>
      <c r="C380" s="9">
        <v>597</v>
      </c>
      <c r="D380" s="9">
        <v>153</v>
      </c>
      <c r="E380" s="9">
        <v>597</v>
      </c>
      <c r="F380" s="9">
        <v>153</v>
      </c>
      <c r="G380" s="9">
        <v>0</v>
      </c>
      <c r="H380" s="9">
        <v>0</v>
      </c>
      <c r="I380" s="9">
        <v>0</v>
      </c>
      <c r="J380" s="9">
        <v>0</v>
      </c>
      <c r="K380" s="9">
        <v>1240</v>
      </c>
      <c r="L380" s="9">
        <v>505</v>
      </c>
      <c r="M380" s="9">
        <f t="shared" si="5"/>
        <v>897</v>
      </c>
      <c r="N380" s="9">
        <f t="shared" si="5"/>
        <v>493</v>
      </c>
      <c r="O380" s="9">
        <v>897</v>
      </c>
      <c r="P380" s="9">
        <v>493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1228</v>
      </c>
      <c r="X380" s="9">
        <v>1035</v>
      </c>
    </row>
    <row r="381" spans="1:24" x14ac:dyDescent="0.3">
      <c r="A381" s="5" t="s">
        <v>5</v>
      </c>
      <c r="B381" s="8" t="s">
        <v>8</v>
      </c>
      <c r="C381" s="9">
        <v>597</v>
      </c>
      <c r="D381" s="9">
        <v>153</v>
      </c>
      <c r="E381" s="9">
        <v>597</v>
      </c>
      <c r="F381" s="9">
        <v>153</v>
      </c>
      <c r="G381" s="9">
        <v>0</v>
      </c>
      <c r="H381" s="9">
        <v>0</v>
      </c>
      <c r="I381" s="9">
        <v>0</v>
      </c>
      <c r="J381" s="9">
        <v>0</v>
      </c>
      <c r="K381" s="9">
        <v>1240</v>
      </c>
      <c r="L381" s="9">
        <v>505</v>
      </c>
      <c r="M381" s="9">
        <f t="shared" si="5"/>
        <v>897</v>
      </c>
      <c r="N381" s="9">
        <f t="shared" si="5"/>
        <v>493</v>
      </c>
      <c r="O381" s="9">
        <v>897</v>
      </c>
      <c r="P381" s="9">
        <v>493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1228</v>
      </c>
      <c r="X381" s="9">
        <v>1035</v>
      </c>
    </row>
    <row r="382" spans="1:24" x14ac:dyDescent="0.3">
      <c r="A382" s="5" t="s">
        <v>138</v>
      </c>
      <c r="B382" s="6" t="s">
        <v>139</v>
      </c>
      <c r="C382" s="7">
        <v>10115</v>
      </c>
      <c r="D382" s="7">
        <v>6045</v>
      </c>
      <c r="E382" s="7">
        <v>10115</v>
      </c>
      <c r="F382" s="7">
        <v>6045</v>
      </c>
      <c r="G382" s="7">
        <v>0</v>
      </c>
      <c r="H382" s="7">
        <v>0</v>
      </c>
      <c r="I382" s="7">
        <v>0</v>
      </c>
      <c r="J382" s="7">
        <v>0</v>
      </c>
      <c r="K382" s="7">
        <v>13835</v>
      </c>
      <c r="L382" s="7">
        <v>8425</v>
      </c>
      <c r="M382" s="7">
        <f t="shared" si="5"/>
        <v>9260</v>
      </c>
      <c r="N382" s="7">
        <f t="shared" si="5"/>
        <v>6874</v>
      </c>
      <c r="O382" s="7">
        <v>9260</v>
      </c>
      <c r="P382" s="7">
        <v>6874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9151</v>
      </c>
      <c r="X382" s="7">
        <v>5034</v>
      </c>
    </row>
    <row r="383" spans="1:24" x14ac:dyDescent="0.3">
      <c r="A383" s="5" t="s">
        <v>5</v>
      </c>
      <c r="B383" s="8" t="s">
        <v>6</v>
      </c>
      <c r="C383" s="9">
        <v>4068.5</v>
      </c>
      <c r="D383" s="9">
        <v>1358.5</v>
      </c>
      <c r="E383" s="9">
        <v>4068.5</v>
      </c>
      <c r="F383" s="9">
        <v>1358.5</v>
      </c>
      <c r="G383" s="9">
        <v>0</v>
      </c>
      <c r="H383" s="9">
        <v>0</v>
      </c>
      <c r="I383" s="9">
        <v>0</v>
      </c>
      <c r="J383" s="9">
        <v>0</v>
      </c>
      <c r="K383" s="9">
        <v>12335</v>
      </c>
      <c r="L383" s="9">
        <v>6925</v>
      </c>
      <c r="M383" s="9">
        <f t="shared" si="5"/>
        <v>3703.4</v>
      </c>
      <c r="N383" s="9">
        <f t="shared" si="5"/>
        <v>1863.4</v>
      </c>
      <c r="O383" s="9">
        <v>3703.4</v>
      </c>
      <c r="P383" s="9">
        <v>1863.4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8015</v>
      </c>
      <c r="X383" s="9">
        <v>4814</v>
      </c>
    </row>
    <row r="384" spans="1:24" x14ac:dyDescent="0.3">
      <c r="A384" s="5" t="s">
        <v>5</v>
      </c>
      <c r="B384" s="8" t="s">
        <v>8</v>
      </c>
      <c r="C384" s="9">
        <v>4068.5</v>
      </c>
      <c r="D384" s="9">
        <v>1358.5</v>
      </c>
      <c r="E384" s="9">
        <v>4068.5</v>
      </c>
      <c r="F384" s="9">
        <v>1358.5</v>
      </c>
      <c r="G384" s="9">
        <v>0</v>
      </c>
      <c r="H384" s="9">
        <v>0</v>
      </c>
      <c r="I384" s="9">
        <v>0</v>
      </c>
      <c r="J384" s="9">
        <v>0</v>
      </c>
      <c r="K384" s="9">
        <v>9835</v>
      </c>
      <c r="L384" s="9">
        <v>5725</v>
      </c>
      <c r="M384" s="9">
        <f t="shared" si="5"/>
        <v>3703.4</v>
      </c>
      <c r="N384" s="9">
        <f t="shared" si="5"/>
        <v>1863.4</v>
      </c>
      <c r="O384" s="9">
        <v>3703.4</v>
      </c>
      <c r="P384" s="9">
        <v>1863.4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6375</v>
      </c>
      <c r="X384" s="9">
        <v>3990</v>
      </c>
    </row>
    <row r="385" spans="1:24" x14ac:dyDescent="0.3">
      <c r="A385" s="5" t="s">
        <v>5</v>
      </c>
      <c r="B385" s="8" t="s">
        <v>12</v>
      </c>
      <c r="C385" s="9">
        <v>0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2500</v>
      </c>
      <c r="L385" s="9">
        <v>1200</v>
      </c>
      <c r="M385" s="9">
        <f t="shared" si="5"/>
        <v>0</v>
      </c>
      <c r="N385" s="9">
        <f t="shared" si="5"/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1640</v>
      </c>
      <c r="X385" s="9">
        <v>824</v>
      </c>
    </row>
    <row r="386" spans="1:24" x14ac:dyDescent="0.3">
      <c r="A386" s="5" t="s">
        <v>5</v>
      </c>
      <c r="B386" s="8" t="s">
        <v>13</v>
      </c>
      <c r="C386" s="9">
        <v>6046.5</v>
      </c>
      <c r="D386" s="9">
        <v>4686.5</v>
      </c>
      <c r="E386" s="9">
        <v>6046.5</v>
      </c>
      <c r="F386" s="9">
        <v>4686.5</v>
      </c>
      <c r="G386" s="9">
        <v>0</v>
      </c>
      <c r="H386" s="9">
        <v>0</v>
      </c>
      <c r="I386" s="9">
        <v>0</v>
      </c>
      <c r="J386" s="9">
        <v>0</v>
      </c>
      <c r="K386" s="9">
        <v>1500</v>
      </c>
      <c r="L386" s="9">
        <v>1500</v>
      </c>
      <c r="M386" s="9">
        <f t="shared" si="5"/>
        <v>5556.6</v>
      </c>
      <c r="N386" s="9">
        <f t="shared" si="5"/>
        <v>5010.6000000000004</v>
      </c>
      <c r="O386" s="9">
        <v>5556.6</v>
      </c>
      <c r="P386" s="9">
        <v>5010.6000000000004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1136</v>
      </c>
      <c r="X386" s="9">
        <v>220</v>
      </c>
    </row>
    <row r="387" spans="1:24" ht="27.6" x14ac:dyDescent="0.3">
      <c r="A387" s="5" t="s">
        <v>140</v>
      </c>
      <c r="B387" s="6" t="s">
        <v>141</v>
      </c>
      <c r="C387" s="7">
        <v>250</v>
      </c>
      <c r="D387" s="7">
        <v>150</v>
      </c>
      <c r="E387" s="7">
        <v>250</v>
      </c>
      <c r="F387" s="7">
        <v>150</v>
      </c>
      <c r="G387" s="7">
        <v>0</v>
      </c>
      <c r="H387" s="7">
        <v>0</v>
      </c>
      <c r="I387" s="7">
        <v>0</v>
      </c>
      <c r="J387" s="7">
        <v>0</v>
      </c>
      <c r="K387" s="7">
        <v>305</v>
      </c>
      <c r="L387" s="7">
        <v>265</v>
      </c>
      <c r="M387" s="7">
        <f t="shared" si="5"/>
        <v>250</v>
      </c>
      <c r="N387" s="7">
        <f t="shared" si="5"/>
        <v>150</v>
      </c>
      <c r="O387" s="7">
        <v>250</v>
      </c>
      <c r="P387" s="7">
        <v>150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198</v>
      </c>
      <c r="X387" s="7">
        <v>161</v>
      </c>
    </row>
    <row r="388" spans="1:24" x14ac:dyDescent="0.3">
      <c r="A388" s="5" t="s">
        <v>5</v>
      </c>
      <c r="B388" s="8" t="s">
        <v>6</v>
      </c>
      <c r="C388" s="9">
        <v>250</v>
      </c>
      <c r="D388" s="9">
        <v>150</v>
      </c>
      <c r="E388" s="9">
        <v>250</v>
      </c>
      <c r="F388" s="9">
        <v>150</v>
      </c>
      <c r="G388" s="9">
        <v>0</v>
      </c>
      <c r="H388" s="9">
        <v>0</v>
      </c>
      <c r="I388" s="9">
        <v>0</v>
      </c>
      <c r="J388" s="9">
        <v>0</v>
      </c>
      <c r="K388" s="9">
        <v>305</v>
      </c>
      <c r="L388" s="9">
        <v>265</v>
      </c>
      <c r="M388" s="9">
        <f t="shared" si="5"/>
        <v>250</v>
      </c>
      <c r="N388" s="9">
        <f t="shared" si="5"/>
        <v>150</v>
      </c>
      <c r="O388" s="9">
        <v>250</v>
      </c>
      <c r="P388" s="9">
        <v>150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198</v>
      </c>
      <c r="X388" s="9">
        <v>161</v>
      </c>
    </row>
    <row r="389" spans="1:24" x14ac:dyDescent="0.3">
      <c r="A389" s="5" t="s">
        <v>5</v>
      </c>
      <c r="B389" s="8" t="s">
        <v>8</v>
      </c>
      <c r="C389" s="9">
        <v>250</v>
      </c>
      <c r="D389" s="9">
        <v>150</v>
      </c>
      <c r="E389" s="9">
        <v>250</v>
      </c>
      <c r="F389" s="9">
        <v>150</v>
      </c>
      <c r="G389" s="9">
        <v>0</v>
      </c>
      <c r="H389" s="9">
        <v>0</v>
      </c>
      <c r="I389" s="9">
        <v>0</v>
      </c>
      <c r="J389" s="9">
        <v>0</v>
      </c>
      <c r="K389" s="9">
        <v>305</v>
      </c>
      <c r="L389" s="9">
        <v>265</v>
      </c>
      <c r="M389" s="9">
        <f t="shared" si="5"/>
        <v>250</v>
      </c>
      <c r="N389" s="9">
        <f t="shared" si="5"/>
        <v>150</v>
      </c>
      <c r="O389" s="9">
        <v>250</v>
      </c>
      <c r="P389" s="9">
        <v>150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198</v>
      </c>
      <c r="X389" s="9">
        <v>161</v>
      </c>
    </row>
    <row r="390" spans="1:24" ht="41.4" x14ac:dyDescent="0.3">
      <c r="A390" s="5" t="s">
        <v>142</v>
      </c>
      <c r="B390" s="6" t="s">
        <v>143</v>
      </c>
      <c r="C390" s="7">
        <v>1502</v>
      </c>
      <c r="D390" s="7">
        <v>369</v>
      </c>
      <c r="E390" s="7">
        <v>1502</v>
      </c>
      <c r="F390" s="7">
        <v>369</v>
      </c>
      <c r="G390" s="7">
        <v>0</v>
      </c>
      <c r="H390" s="7">
        <v>0</v>
      </c>
      <c r="I390" s="7">
        <v>0</v>
      </c>
      <c r="J390" s="7">
        <v>0</v>
      </c>
      <c r="K390" s="7">
        <v>1734</v>
      </c>
      <c r="L390" s="7">
        <v>683</v>
      </c>
      <c r="M390" s="7">
        <f t="shared" si="5"/>
        <v>1617</v>
      </c>
      <c r="N390" s="7">
        <f t="shared" si="5"/>
        <v>544</v>
      </c>
      <c r="O390" s="7">
        <v>1617</v>
      </c>
      <c r="P390" s="7">
        <v>544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1061.5</v>
      </c>
      <c r="X390" s="7">
        <v>184.62</v>
      </c>
    </row>
    <row r="391" spans="1:24" x14ac:dyDescent="0.3">
      <c r="A391" s="5" t="s">
        <v>5</v>
      </c>
      <c r="B391" s="8" t="s">
        <v>6</v>
      </c>
      <c r="C391" s="9">
        <v>1357</v>
      </c>
      <c r="D391" s="9">
        <v>369</v>
      </c>
      <c r="E391" s="9">
        <v>1357</v>
      </c>
      <c r="F391" s="9">
        <v>369</v>
      </c>
      <c r="G391" s="9">
        <v>0</v>
      </c>
      <c r="H391" s="9">
        <v>0</v>
      </c>
      <c r="I391" s="9">
        <v>0</v>
      </c>
      <c r="J391" s="9">
        <v>0</v>
      </c>
      <c r="K391" s="9">
        <v>751</v>
      </c>
      <c r="L391" s="9">
        <v>192</v>
      </c>
      <c r="M391" s="9">
        <f t="shared" ref="M391:N454" si="6">O391+Q391+S391+U391</f>
        <v>1420</v>
      </c>
      <c r="N391" s="9">
        <f t="shared" si="6"/>
        <v>432</v>
      </c>
      <c r="O391" s="9">
        <v>1420</v>
      </c>
      <c r="P391" s="9">
        <v>432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560.20000000000005</v>
      </c>
      <c r="X391" s="9">
        <v>183.95</v>
      </c>
    </row>
    <row r="392" spans="1:24" x14ac:dyDescent="0.3">
      <c r="A392" s="5" t="s">
        <v>5</v>
      </c>
      <c r="B392" s="8" t="s">
        <v>7</v>
      </c>
      <c r="C392" s="9">
        <v>372</v>
      </c>
      <c r="D392" s="9">
        <v>124</v>
      </c>
      <c r="E392" s="9">
        <v>372</v>
      </c>
      <c r="F392" s="9">
        <v>124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f t="shared" si="6"/>
        <v>372</v>
      </c>
      <c r="N392" s="9">
        <f t="shared" si="6"/>
        <v>124</v>
      </c>
      <c r="O392" s="9">
        <v>372</v>
      </c>
      <c r="P392" s="9">
        <v>124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</row>
    <row r="393" spans="1:24" x14ac:dyDescent="0.3">
      <c r="A393" s="5" t="s">
        <v>5</v>
      </c>
      <c r="B393" s="8" t="s">
        <v>8</v>
      </c>
      <c r="C393" s="9">
        <v>985</v>
      </c>
      <c r="D393" s="9">
        <v>245</v>
      </c>
      <c r="E393" s="9">
        <v>985</v>
      </c>
      <c r="F393" s="9">
        <v>245</v>
      </c>
      <c r="G393" s="9">
        <v>0</v>
      </c>
      <c r="H393" s="9">
        <v>0</v>
      </c>
      <c r="I393" s="9">
        <v>0</v>
      </c>
      <c r="J393" s="9">
        <v>0</v>
      </c>
      <c r="K393" s="9">
        <v>668</v>
      </c>
      <c r="L393" s="9">
        <v>179</v>
      </c>
      <c r="M393" s="9">
        <f t="shared" si="6"/>
        <v>1048</v>
      </c>
      <c r="N393" s="9">
        <f t="shared" si="6"/>
        <v>308</v>
      </c>
      <c r="O393" s="9">
        <v>1048</v>
      </c>
      <c r="P393" s="9">
        <v>308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492.4</v>
      </c>
      <c r="X393" s="9">
        <v>168.71</v>
      </c>
    </row>
    <row r="394" spans="1:24" x14ac:dyDescent="0.3">
      <c r="A394" s="5" t="s">
        <v>5</v>
      </c>
      <c r="B394" s="8" t="s">
        <v>11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9</v>
      </c>
      <c r="L394" s="9">
        <v>2</v>
      </c>
      <c r="M394" s="9">
        <f t="shared" si="6"/>
        <v>0</v>
      </c>
      <c r="N394" s="9">
        <f t="shared" si="6"/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</row>
    <row r="395" spans="1:24" x14ac:dyDescent="0.3">
      <c r="A395" s="5" t="s">
        <v>5</v>
      </c>
      <c r="B395" s="8" t="s">
        <v>12</v>
      </c>
      <c r="C395" s="9">
        <v>0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74</v>
      </c>
      <c r="L395" s="9">
        <v>11</v>
      </c>
      <c r="M395" s="9">
        <f t="shared" si="6"/>
        <v>0</v>
      </c>
      <c r="N395" s="9">
        <f t="shared" si="6"/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67.8</v>
      </c>
      <c r="X395" s="9">
        <v>15.24</v>
      </c>
    </row>
    <row r="396" spans="1:24" x14ac:dyDescent="0.3">
      <c r="A396" s="5" t="s">
        <v>5</v>
      </c>
      <c r="B396" s="8" t="s">
        <v>13</v>
      </c>
      <c r="C396" s="9">
        <v>145</v>
      </c>
      <c r="D396" s="9">
        <v>0</v>
      </c>
      <c r="E396" s="9">
        <v>145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983</v>
      </c>
      <c r="L396" s="9">
        <v>491</v>
      </c>
      <c r="M396" s="9">
        <f t="shared" si="6"/>
        <v>197</v>
      </c>
      <c r="N396" s="9">
        <f t="shared" si="6"/>
        <v>112</v>
      </c>
      <c r="O396" s="9">
        <v>197</v>
      </c>
      <c r="P396" s="9">
        <v>112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501.3</v>
      </c>
      <c r="X396" s="9">
        <v>0.67</v>
      </c>
    </row>
    <row r="397" spans="1:24" ht="41.4" x14ac:dyDescent="0.3">
      <c r="A397" s="5" t="s">
        <v>144</v>
      </c>
      <c r="B397" s="6" t="s">
        <v>143</v>
      </c>
      <c r="C397" s="7">
        <v>772</v>
      </c>
      <c r="D397" s="7">
        <v>244</v>
      </c>
      <c r="E397" s="7">
        <v>772</v>
      </c>
      <c r="F397" s="7">
        <v>244</v>
      </c>
      <c r="G397" s="7">
        <v>0</v>
      </c>
      <c r="H397" s="7">
        <v>0</v>
      </c>
      <c r="I397" s="7">
        <v>0</v>
      </c>
      <c r="J397" s="7">
        <v>0</v>
      </c>
      <c r="K397" s="7">
        <v>1632</v>
      </c>
      <c r="L397" s="7">
        <v>666</v>
      </c>
      <c r="M397" s="7">
        <f t="shared" si="6"/>
        <v>772</v>
      </c>
      <c r="N397" s="7">
        <f t="shared" si="6"/>
        <v>244</v>
      </c>
      <c r="O397" s="7">
        <v>772</v>
      </c>
      <c r="P397" s="7">
        <v>244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1003.5</v>
      </c>
      <c r="X397" s="7">
        <v>145.41999999999999</v>
      </c>
    </row>
    <row r="398" spans="1:24" x14ac:dyDescent="0.3">
      <c r="A398" s="5" t="s">
        <v>5</v>
      </c>
      <c r="B398" s="8" t="s">
        <v>6</v>
      </c>
      <c r="C398" s="9">
        <v>772</v>
      </c>
      <c r="D398" s="9">
        <v>244</v>
      </c>
      <c r="E398" s="9">
        <v>772</v>
      </c>
      <c r="F398" s="9">
        <v>244</v>
      </c>
      <c r="G398" s="9">
        <v>0</v>
      </c>
      <c r="H398" s="9">
        <v>0</v>
      </c>
      <c r="I398" s="9">
        <v>0</v>
      </c>
      <c r="J398" s="9">
        <v>0</v>
      </c>
      <c r="K398" s="9">
        <v>649</v>
      </c>
      <c r="L398" s="9">
        <v>175</v>
      </c>
      <c r="M398" s="9">
        <f t="shared" si="6"/>
        <v>772</v>
      </c>
      <c r="N398" s="9">
        <f t="shared" si="6"/>
        <v>244</v>
      </c>
      <c r="O398" s="9">
        <v>772</v>
      </c>
      <c r="P398" s="9">
        <v>244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502.2</v>
      </c>
      <c r="X398" s="9">
        <v>144.75</v>
      </c>
    </row>
    <row r="399" spans="1:24" x14ac:dyDescent="0.3">
      <c r="A399" s="5" t="s">
        <v>5</v>
      </c>
      <c r="B399" s="8" t="s">
        <v>7</v>
      </c>
      <c r="C399" s="9">
        <v>372</v>
      </c>
      <c r="D399" s="9">
        <v>124</v>
      </c>
      <c r="E399" s="9">
        <v>372</v>
      </c>
      <c r="F399" s="9">
        <v>124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f t="shared" si="6"/>
        <v>372</v>
      </c>
      <c r="N399" s="9">
        <f t="shared" si="6"/>
        <v>124</v>
      </c>
      <c r="O399" s="9">
        <v>372</v>
      </c>
      <c r="P399" s="9">
        <v>124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</row>
    <row r="400" spans="1:24" x14ac:dyDescent="0.3">
      <c r="A400" s="5" t="s">
        <v>5</v>
      </c>
      <c r="B400" s="8" t="s">
        <v>8</v>
      </c>
      <c r="C400" s="9">
        <v>400</v>
      </c>
      <c r="D400" s="9">
        <v>120</v>
      </c>
      <c r="E400" s="9">
        <v>400</v>
      </c>
      <c r="F400" s="9">
        <v>120</v>
      </c>
      <c r="G400" s="9">
        <v>0</v>
      </c>
      <c r="H400" s="9">
        <v>0</v>
      </c>
      <c r="I400" s="9">
        <v>0</v>
      </c>
      <c r="J400" s="9">
        <v>0</v>
      </c>
      <c r="K400" s="9">
        <v>593</v>
      </c>
      <c r="L400" s="9">
        <v>169</v>
      </c>
      <c r="M400" s="9">
        <f t="shared" si="6"/>
        <v>400</v>
      </c>
      <c r="N400" s="9">
        <f t="shared" si="6"/>
        <v>120</v>
      </c>
      <c r="O400" s="9">
        <v>400</v>
      </c>
      <c r="P400" s="9">
        <v>120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452.4</v>
      </c>
      <c r="X400" s="9">
        <v>137.76</v>
      </c>
    </row>
    <row r="401" spans="1:24" x14ac:dyDescent="0.3">
      <c r="A401" s="5" t="s">
        <v>5</v>
      </c>
      <c r="B401" s="8" t="s">
        <v>12</v>
      </c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56</v>
      </c>
      <c r="L401" s="9">
        <v>6</v>
      </c>
      <c r="M401" s="9">
        <f t="shared" si="6"/>
        <v>0</v>
      </c>
      <c r="N401" s="9">
        <f t="shared" si="6"/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49.8</v>
      </c>
      <c r="X401" s="9">
        <v>6.99</v>
      </c>
    </row>
    <row r="402" spans="1:24" x14ac:dyDescent="0.3">
      <c r="A402" s="5" t="s">
        <v>5</v>
      </c>
      <c r="B402" s="8" t="s">
        <v>13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983</v>
      </c>
      <c r="L402" s="9">
        <v>491</v>
      </c>
      <c r="M402" s="9">
        <f t="shared" si="6"/>
        <v>0</v>
      </c>
      <c r="N402" s="9">
        <f t="shared" si="6"/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501.3</v>
      </c>
      <c r="X402" s="9">
        <v>0.67</v>
      </c>
    </row>
    <row r="403" spans="1:24" ht="27.6" x14ac:dyDescent="0.3">
      <c r="A403" s="5" t="s">
        <v>145</v>
      </c>
      <c r="B403" s="6" t="s">
        <v>146</v>
      </c>
      <c r="C403" s="7">
        <v>730</v>
      </c>
      <c r="D403" s="7">
        <v>125</v>
      </c>
      <c r="E403" s="7">
        <v>730</v>
      </c>
      <c r="F403" s="7">
        <v>125</v>
      </c>
      <c r="G403" s="7">
        <v>0</v>
      </c>
      <c r="H403" s="7">
        <v>0</v>
      </c>
      <c r="I403" s="7">
        <v>0</v>
      </c>
      <c r="J403" s="7">
        <v>0</v>
      </c>
      <c r="K403" s="7">
        <v>102</v>
      </c>
      <c r="L403" s="7">
        <v>17</v>
      </c>
      <c r="M403" s="7">
        <f t="shared" si="6"/>
        <v>845</v>
      </c>
      <c r="N403" s="7">
        <f t="shared" si="6"/>
        <v>300</v>
      </c>
      <c r="O403" s="7">
        <v>845</v>
      </c>
      <c r="P403" s="7">
        <v>300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58</v>
      </c>
      <c r="X403" s="7">
        <v>39.200000000000003</v>
      </c>
    </row>
    <row r="404" spans="1:24" x14ac:dyDescent="0.3">
      <c r="A404" s="5" t="s">
        <v>5</v>
      </c>
      <c r="B404" s="8" t="s">
        <v>6</v>
      </c>
      <c r="C404" s="9">
        <v>585</v>
      </c>
      <c r="D404" s="9">
        <v>125</v>
      </c>
      <c r="E404" s="9">
        <v>585</v>
      </c>
      <c r="F404" s="9">
        <v>125</v>
      </c>
      <c r="G404" s="9">
        <v>0</v>
      </c>
      <c r="H404" s="9">
        <v>0</v>
      </c>
      <c r="I404" s="9">
        <v>0</v>
      </c>
      <c r="J404" s="9">
        <v>0</v>
      </c>
      <c r="K404" s="9">
        <v>102</v>
      </c>
      <c r="L404" s="9">
        <v>17</v>
      </c>
      <c r="M404" s="9">
        <f t="shared" si="6"/>
        <v>648</v>
      </c>
      <c r="N404" s="9">
        <f t="shared" si="6"/>
        <v>188</v>
      </c>
      <c r="O404" s="9">
        <v>648</v>
      </c>
      <c r="P404" s="9">
        <v>188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58</v>
      </c>
      <c r="X404" s="9">
        <v>39.200000000000003</v>
      </c>
    </row>
    <row r="405" spans="1:24" x14ac:dyDescent="0.3">
      <c r="A405" s="5" t="s">
        <v>5</v>
      </c>
      <c r="B405" s="8" t="s">
        <v>8</v>
      </c>
      <c r="C405" s="9">
        <v>585</v>
      </c>
      <c r="D405" s="9">
        <v>125</v>
      </c>
      <c r="E405" s="9">
        <v>585</v>
      </c>
      <c r="F405" s="9">
        <v>125</v>
      </c>
      <c r="G405" s="9">
        <v>0</v>
      </c>
      <c r="H405" s="9">
        <v>0</v>
      </c>
      <c r="I405" s="9">
        <v>0</v>
      </c>
      <c r="J405" s="9">
        <v>0</v>
      </c>
      <c r="K405" s="9">
        <v>75</v>
      </c>
      <c r="L405" s="9">
        <v>10</v>
      </c>
      <c r="M405" s="9">
        <f t="shared" si="6"/>
        <v>648</v>
      </c>
      <c r="N405" s="9">
        <f t="shared" si="6"/>
        <v>188</v>
      </c>
      <c r="O405" s="9">
        <v>648</v>
      </c>
      <c r="P405" s="9">
        <v>188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40</v>
      </c>
      <c r="X405" s="9">
        <v>30.95</v>
      </c>
    </row>
    <row r="406" spans="1:24" x14ac:dyDescent="0.3">
      <c r="A406" s="5" t="s">
        <v>5</v>
      </c>
      <c r="B406" s="8" t="s">
        <v>11</v>
      </c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9</v>
      </c>
      <c r="L406" s="9">
        <v>2</v>
      </c>
      <c r="M406" s="9">
        <f t="shared" si="6"/>
        <v>0</v>
      </c>
      <c r="N406" s="9">
        <f t="shared" si="6"/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</row>
    <row r="407" spans="1:24" x14ac:dyDescent="0.3">
      <c r="A407" s="5" t="s">
        <v>5</v>
      </c>
      <c r="B407" s="8" t="s">
        <v>12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18</v>
      </c>
      <c r="L407" s="9">
        <v>5</v>
      </c>
      <c r="M407" s="9">
        <f t="shared" si="6"/>
        <v>0</v>
      </c>
      <c r="N407" s="9">
        <f t="shared" si="6"/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18</v>
      </c>
      <c r="X407" s="9">
        <v>8.25</v>
      </c>
    </row>
    <row r="408" spans="1:24" x14ac:dyDescent="0.3">
      <c r="A408" s="5" t="s">
        <v>5</v>
      </c>
      <c r="B408" s="8" t="s">
        <v>13</v>
      </c>
      <c r="C408" s="9">
        <v>145</v>
      </c>
      <c r="D408" s="9">
        <v>0</v>
      </c>
      <c r="E408" s="9">
        <v>145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f t="shared" si="6"/>
        <v>197</v>
      </c>
      <c r="N408" s="9">
        <f t="shared" si="6"/>
        <v>112</v>
      </c>
      <c r="O408" s="9">
        <v>197</v>
      </c>
      <c r="P408" s="9">
        <v>112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</row>
    <row r="409" spans="1:24" ht="82.8" x14ac:dyDescent="0.3">
      <c r="A409" s="5" t="s">
        <v>147</v>
      </c>
      <c r="B409" s="6" t="s">
        <v>148</v>
      </c>
      <c r="C409" s="7">
        <v>1482.5</v>
      </c>
      <c r="D409" s="7">
        <v>450.5</v>
      </c>
      <c r="E409" s="7">
        <v>1482.5</v>
      </c>
      <c r="F409" s="7">
        <v>450.5</v>
      </c>
      <c r="G409" s="7">
        <v>0</v>
      </c>
      <c r="H409" s="7">
        <v>0</v>
      </c>
      <c r="I409" s="7">
        <v>0</v>
      </c>
      <c r="J409" s="7">
        <v>0</v>
      </c>
      <c r="K409" s="7">
        <v>62.5</v>
      </c>
      <c r="L409" s="7">
        <v>47.5</v>
      </c>
      <c r="M409" s="7">
        <f t="shared" si="6"/>
        <v>1462.5</v>
      </c>
      <c r="N409" s="7">
        <f t="shared" si="6"/>
        <v>688.5</v>
      </c>
      <c r="O409" s="7">
        <v>1462.5</v>
      </c>
      <c r="P409" s="7">
        <v>688.5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82.5</v>
      </c>
      <c r="X409" s="7">
        <v>22</v>
      </c>
    </row>
    <row r="410" spans="1:24" x14ac:dyDescent="0.3">
      <c r="A410" s="5" t="s">
        <v>5</v>
      </c>
      <c r="B410" s="8" t="s">
        <v>6</v>
      </c>
      <c r="C410" s="9">
        <v>1442.5</v>
      </c>
      <c r="D410" s="9">
        <v>450.5</v>
      </c>
      <c r="E410" s="9">
        <v>1442.5</v>
      </c>
      <c r="F410" s="9">
        <v>450.5</v>
      </c>
      <c r="G410" s="9">
        <v>0</v>
      </c>
      <c r="H410" s="9">
        <v>0</v>
      </c>
      <c r="I410" s="9">
        <v>0</v>
      </c>
      <c r="J410" s="9">
        <v>0</v>
      </c>
      <c r="K410" s="9">
        <v>62.5</v>
      </c>
      <c r="L410" s="9">
        <v>47.5</v>
      </c>
      <c r="M410" s="9">
        <f t="shared" si="6"/>
        <v>1371.75</v>
      </c>
      <c r="N410" s="9">
        <f t="shared" si="6"/>
        <v>653.5</v>
      </c>
      <c r="O410" s="9">
        <v>1371.75</v>
      </c>
      <c r="P410" s="9">
        <v>653.5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82.5</v>
      </c>
      <c r="X410" s="9">
        <v>22</v>
      </c>
    </row>
    <row r="411" spans="1:24" x14ac:dyDescent="0.3">
      <c r="A411" s="5" t="s">
        <v>5</v>
      </c>
      <c r="B411" s="8" t="s">
        <v>7</v>
      </c>
      <c r="C411" s="9">
        <v>495</v>
      </c>
      <c r="D411" s="9">
        <v>165</v>
      </c>
      <c r="E411" s="9">
        <v>495</v>
      </c>
      <c r="F411" s="9">
        <v>165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477</v>
      </c>
      <c r="N411" s="9">
        <f t="shared" si="6"/>
        <v>175</v>
      </c>
      <c r="O411" s="9">
        <v>477</v>
      </c>
      <c r="P411" s="9">
        <v>175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</row>
    <row r="412" spans="1:24" x14ac:dyDescent="0.3">
      <c r="A412" s="5" t="s">
        <v>5</v>
      </c>
      <c r="B412" s="8" t="s">
        <v>8</v>
      </c>
      <c r="C412" s="9">
        <v>931</v>
      </c>
      <c r="D412" s="9">
        <v>282</v>
      </c>
      <c r="E412" s="9">
        <v>931</v>
      </c>
      <c r="F412" s="9">
        <v>282</v>
      </c>
      <c r="G412" s="9">
        <v>0</v>
      </c>
      <c r="H412" s="9">
        <v>0</v>
      </c>
      <c r="I412" s="9">
        <v>0</v>
      </c>
      <c r="J412" s="9">
        <v>0</v>
      </c>
      <c r="K412" s="9">
        <v>55</v>
      </c>
      <c r="L412" s="9">
        <v>45</v>
      </c>
      <c r="M412" s="9">
        <f t="shared" si="6"/>
        <v>877.55</v>
      </c>
      <c r="N412" s="9">
        <f t="shared" si="6"/>
        <v>470.5</v>
      </c>
      <c r="O412" s="9">
        <v>877.55</v>
      </c>
      <c r="P412" s="9">
        <v>470.5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45</v>
      </c>
      <c r="X412" s="9">
        <v>16</v>
      </c>
    </row>
    <row r="413" spans="1:24" x14ac:dyDescent="0.3">
      <c r="A413" s="5" t="s">
        <v>5</v>
      </c>
      <c r="B413" s="8" t="s">
        <v>10</v>
      </c>
      <c r="C413" s="9">
        <v>0</v>
      </c>
      <c r="D413" s="9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f t="shared" si="6"/>
        <v>0</v>
      </c>
      <c r="N413" s="9">
        <f t="shared" si="6"/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</row>
    <row r="414" spans="1:24" x14ac:dyDescent="0.3">
      <c r="A414" s="5" t="s">
        <v>5</v>
      </c>
      <c r="B414" s="8" t="s">
        <v>11</v>
      </c>
      <c r="C414" s="9">
        <v>11.5</v>
      </c>
      <c r="D414" s="9">
        <v>3.5</v>
      </c>
      <c r="E414" s="9">
        <v>11.5</v>
      </c>
      <c r="F414" s="9">
        <v>3.5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f t="shared" si="6"/>
        <v>9.5</v>
      </c>
      <c r="N414" s="9">
        <f t="shared" si="6"/>
        <v>5.5</v>
      </c>
      <c r="O414" s="9">
        <v>9.5</v>
      </c>
      <c r="P414" s="9">
        <v>5.5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</row>
    <row r="415" spans="1:24" x14ac:dyDescent="0.3">
      <c r="A415" s="5" t="s">
        <v>5</v>
      </c>
      <c r="B415" s="8" t="s">
        <v>12</v>
      </c>
      <c r="C415" s="9">
        <v>5</v>
      </c>
      <c r="D415" s="9">
        <v>0</v>
      </c>
      <c r="E415" s="9">
        <v>5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7.5</v>
      </c>
      <c r="L415" s="9">
        <v>2.5</v>
      </c>
      <c r="M415" s="9">
        <f t="shared" si="6"/>
        <v>7.7</v>
      </c>
      <c r="N415" s="9">
        <f t="shared" si="6"/>
        <v>2.5</v>
      </c>
      <c r="O415" s="9">
        <v>7.7</v>
      </c>
      <c r="P415" s="9">
        <v>2.5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37.5</v>
      </c>
      <c r="X415" s="9">
        <v>6</v>
      </c>
    </row>
    <row r="416" spans="1:24" x14ac:dyDescent="0.3">
      <c r="A416" s="5" t="s">
        <v>5</v>
      </c>
      <c r="B416" s="8" t="s">
        <v>13</v>
      </c>
      <c r="C416" s="9">
        <v>40</v>
      </c>
      <c r="D416" s="9">
        <v>0</v>
      </c>
      <c r="E416" s="9">
        <v>40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90.75</v>
      </c>
      <c r="N416" s="9">
        <f t="shared" si="6"/>
        <v>35</v>
      </c>
      <c r="O416" s="9">
        <v>90.75</v>
      </c>
      <c r="P416" s="9">
        <v>35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</row>
    <row r="417" spans="1:24" ht="96.6" x14ac:dyDescent="0.3">
      <c r="A417" s="5" t="s">
        <v>149</v>
      </c>
      <c r="B417" s="6" t="s">
        <v>187</v>
      </c>
      <c r="C417" s="7">
        <v>1084.5</v>
      </c>
      <c r="D417" s="7">
        <v>345.5</v>
      </c>
      <c r="E417" s="7">
        <v>1084.5</v>
      </c>
      <c r="F417" s="7">
        <v>345.5</v>
      </c>
      <c r="G417" s="7">
        <v>0</v>
      </c>
      <c r="H417" s="7">
        <v>0</v>
      </c>
      <c r="I417" s="7">
        <v>0</v>
      </c>
      <c r="J417" s="7">
        <v>0</v>
      </c>
      <c r="K417" s="7">
        <v>22.5</v>
      </c>
      <c r="L417" s="7">
        <v>7.5</v>
      </c>
      <c r="M417" s="7">
        <f t="shared" si="6"/>
        <v>1064.5</v>
      </c>
      <c r="N417" s="7">
        <f t="shared" si="6"/>
        <v>412.5</v>
      </c>
      <c r="O417" s="7">
        <v>1064.5</v>
      </c>
      <c r="P417" s="7">
        <v>412.5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22.5</v>
      </c>
      <c r="X417" s="7">
        <v>13.5</v>
      </c>
    </row>
    <row r="418" spans="1:24" x14ac:dyDescent="0.3">
      <c r="A418" s="5" t="s">
        <v>5</v>
      </c>
      <c r="B418" s="8" t="s">
        <v>6</v>
      </c>
      <c r="C418" s="9">
        <v>1044.5</v>
      </c>
      <c r="D418" s="9">
        <v>345.5</v>
      </c>
      <c r="E418" s="9">
        <v>1044.5</v>
      </c>
      <c r="F418" s="9">
        <v>345.5</v>
      </c>
      <c r="G418" s="9">
        <v>0</v>
      </c>
      <c r="H418" s="9">
        <v>0</v>
      </c>
      <c r="I418" s="9">
        <v>0</v>
      </c>
      <c r="J418" s="9">
        <v>0</v>
      </c>
      <c r="K418" s="9">
        <v>22.5</v>
      </c>
      <c r="L418" s="9">
        <v>7.5</v>
      </c>
      <c r="M418" s="9">
        <f t="shared" si="6"/>
        <v>973.75</v>
      </c>
      <c r="N418" s="9">
        <f t="shared" si="6"/>
        <v>377.5</v>
      </c>
      <c r="O418" s="9">
        <v>973.75</v>
      </c>
      <c r="P418" s="9">
        <v>377.5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22.5</v>
      </c>
      <c r="X418" s="9">
        <v>13.5</v>
      </c>
    </row>
    <row r="419" spans="1:24" x14ac:dyDescent="0.3">
      <c r="A419" s="5" t="s">
        <v>5</v>
      </c>
      <c r="B419" s="8" t="s">
        <v>7</v>
      </c>
      <c r="C419" s="9">
        <v>495</v>
      </c>
      <c r="D419" s="9">
        <v>165</v>
      </c>
      <c r="E419" s="9">
        <v>495</v>
      </c>
      <c r="F419" s="9">
        <v>165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477</v>
      </c>
      <c r="N419" s="9">
        <f t="shared" si="6"/>
        <v>175</v>
      </c>
      <c r="O419" s="9">
        <v>477</v>
      </c>
      <c r="P419" s="9">
        <v>175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</row>
    <row r="420" spans="1:24" x14ac:dyDescent="0.3">
      <c r="A420" s="5" t="s">
        <v>5</v>
      </c>
      <c r="B420" s="8" t="s">
        <v>8</v>
      </c>
      <c r="C420" s="9">
        <v>533</v>
      </c>
      <c r="D420" s="9">
        <v>177</v>
      </c>
      <c r="E420" s="9">
        <v>533</v>
      </c>
      <c r="F420" s="9">
        <v>177</v>
      </c>
      <c r="G420" s="9">
        <v>0</v>
      </c>
      <c r="H420" s="9">
        <v>0</v>
      </c>
      <c r="I420" s="9">
        <v>0</v>
      </c>
      <c r="J420" s="9">
        <v>0</v>
      </c>
      <c r="K420" s="9">
        <v>15</v>
      </c>
      <c r="L420" s="9">
        <v>5</v>
      </c>
      <c r="M420" s="9">
        <f t="shared" si="6"/>
        <v>479.55</v>
      </c>
      <c r="N420" s="9">
        <f t="shared" si="6"/>
        <v>194.5</v>
      </c>
      <c r="O420" s="9">
        <v>479.55</v>
      </c>
      <c r="P420" s="9">
        <v>194.5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15</v>
      </c>
      <c r="X420" s="9">
        <v>8.5</v>
      </c>
    </row>
    <row r="421" spans="1:24" x14ac:dyDescent="0.3">
      <c r="A421" s="5" t="s">
        <v>5</v>
      </c>
      <c r="B421" s="8" t="s">
        <v>10</v>
      </c>
      <c r="C421" s="9">
        <v>0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f t="shared" si="6"/>
        <v>0</v>
      </c>
      <c r="N421" s="9">
        <f t="shared" si="6"/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</row>
    <row r="422" spans="1:24" x14ac:dyDescent="0.3">
      <c r="A422" s="5" t="s">
        <v>5</v>
      </c>
      <c r="B422" s="8" t="s">
        <v>11</v>
      </c>
      <c r="C422" s="9">
        <v>11.5</v>
      </c>
      <c r="D422" s="9">
        <v>3.5</v>
      </c>
      <c r="E422" s="9">
        <v>11.5</v>
      </c>
      <c r="F422" s="9">
        <v>3.5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f t="shared" si="6"/>
        <v>9.5</v>
      </c>
      <c r="N422" s="9">
        <f t="shared" si="6"/>
        <v>5.5</v>
      </c>
      <c r="O422" s="9">
        <v>9.5</v>
      </c>
      <c r="P422" s="9">
        <v>5.5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</row>
    <row r="423" spans="1:24" x14ac:dyDescent="0.3">
      <c r="A423" s="5" t="s">
        <v>5</v>
      </c>
      <c r="B423" s="8" t="s">
        <v>12</v>
      </c>
      <c r="C423" s="9">
        <v>5</v>
      </c>
      <c r="D423" s="9">
        <v>0</v>
      </c>
      <c r="E423" s="9">
        <v>5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7.5</v>
      </c>
      <c r="L423" s="9">
        <v>2.5</v>
      </c>
      <c r="M423" s="9">
        <f t="shared" si="6"/>
        <v>7.7</v>
      </c>
      <c r="N423" s="9">
        <f t="shared" si="6"/>
        <v>2.5</v>
      </c>
      <c r="O423" s="9">
        <v>7.7</v>
      </c>
      <c r="P423" s="9">
        <v>2.5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7.5</v>
      </c>
      <c r="X423" s="9">
        <v>5</v>
      </c>
    </row>
    <row r="424" spans="1:24" x14ac:dyDescent="0.3">
      <c r="A424" s="5" t="s">
        <v>5</v>
      </c>
      <c r="B424" s="8" t="s">
        <v>13</v>
      </c>
      <c r="C424" s="9">
        <v>40</v>
      </c>
      <c r="D424" s="9">
        <v>0</v>
      </c>
      <c r="E424" s="9">
        <v>40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f t="shared" si="6"/>
        <v>90.75</v>
      </c>
      <c r="N424" s="9">
        <f t="shared" si="6"/>
        <v>35</v>
      </c>
      <c r="O424" s="9">
        <v>90.75</v>
      </c>
      <c r="P424" s="9">
        <v>35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</row>
    <row r="425" spans="1:24" ht="55.2" x14ac:dyDescent="0.3">
      <c r="A425" s="5" t="s">
        <v>188</v>
      </c>
      <c r="B425" s="6" t="s">
        <v>189</v>
      </c>
      <c r="C425" s="7">
        <v>70</v>
      </c>
      <c r="D425" s="7">
        <v>14</v>
      </c>
      <c r="E425" s="7">
        <v>70</v>
      </c>
      <c r="F425" s="7">
        <v>14</v>
      </c>
      <c r="G425" s="7">
        <v>0</v>
      </c>
      <c r="H425" s="7">
        <v>0</v>
      </c>
      <c r="I425" s="7">
        <v>0</v>
      </c>
      <c r="J425" s="7">
        <v>0</v>
      </c>
      <c r="K425" s="7">
        <v>40</v>
      </c>
      <c r="L425" s="7">
        <v>40</v>
      </c>
      <c r="M425" s="7">
        <f t="shared" si="6"/>
        <v>70</v>
      </c>
      <c r="N425" s="7">
        <f t="shared" si="6"/>
        <v>45</v>
      </c>
      <c r="O425" s="7">
        <v>70</v>
      </c>
      <c r="P425" s="7">
        <v>45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</row>
    <row r="426" spans="1:24" x14ac:dyDescent="0.3">
      <c r="A426" s="5" t="s">
        <v>5</v>
      </c>
      <c r="B426" s="8" t="s">
        <v>6</v>
      </c>
      <c r="C426" s="9">
        <v>70</v>
      </c>
      <c r="D426" s="9">
        <v>14</v>
      </c>
      <c r="E426" s="9">
        <v>70</v>
      </c>
      <c r="F426" s="9">
        <v>14</v>
      </c>
      <c r="G426" s="9">
        <v>0</v>
      </c>
      <c r="H426" s="9">
        <v>0</v>
      </c>
      <c r="I426" s="9">
        <v>0</v>
      </c>
      <c r="J426" s="9">
        <v>0</v>
      </c>
      <c r="K426" s="9">
        <v>40</v>
      </c>
      <c r="L426" s="9">
        <v>40</v>
      </c>
      <c r="M426" s="9">
        <f t="shared" si="6"/>
        <v>70</v>
      </c>
      <c r="N426" s="9">
        <f t="shared" si="6"/>
        <v>45</v>
      </c>
      <c r="O426" s="9">
        <v>70</v>
      </c>
      <c r="P426" s="9">
        <v>45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</row>
    <row r="427" spans="1:24" x14ac:dyDescent="0.3">
      <c r="A427" s="5" t="s">
        <v>5</v>
      </c>
      <c r="B427" s="8" t="s">
        <v>8</v>
      </c>
      <c r="C427" s="9">
        <v>70</v>
      </c>
      <c r="D427" s="9">
        <v>14</v>
      </c>
      <c r="E427" s="9">
        <v>70</v>
      </c>
      <c r="F427" s="9">
        <v>14</v>
      </c>
      <c r="G427" s="9">
        <v>0</v>
      </c>
      <c r="H427" s="9">
        <v>0</v>
      </c>
      <c r="I427" s="9">
        <v>0</v>
      </c>
      <c r="J427" s="9">
        <v>0</v>
      </c>
      <c r="K427" s="9">
        <v>40</v>
      </c>
      <c r="L427" s="9">
        <v>40</v>
      </c>
      <c r="M427" s="9">
        <f t="shared" si="6"/>
        <v>70</v>
      </c>
      <c r="N427" s="9">
        <f t="shared" si="6"/>
        <v>45</v>
      </c>
      <c r="O427" s="9">
        <v>70</v>
      </c>
      <c r="P427" s="9">
        <v>45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</row>
    <row r="428" spans="1:24" ht="41.4" x14ac:dyDescent="0.3">
      <c r="A428" s="5" t="s">
        <v>190</v>
      </c>
      <c r="B428" s="6" t="s">
        <v>191</v>
      </c>
      <c r="C428" s="7">
        <v>150</v>
      </c>
      <c r="D428" s="7">
        <v>50</v>
      </c>
      <c r="E428" s="7">
        <v>150</v>
      </c>
      <c r="F428" s="7">
        <v>50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f t="shared" si="6"/>
        <v>150</v>
      </c>
      <c r="N428" s="7">
        <f t="shared" si="6"/>
        <v>150</v>
      </c>
      <c r="O428" s="7">
        <v>150</v>
      </c>
      <c r="P428" s="7">
        <v>150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</row>
    <row r="429" spans="1:24" x14ac:dyDescent="0.3">
      <c r="A429" s="5" t="s">
        <v>5</v>
      </c>
      <c r="B429" s="8" t="s">
        <v>6</v>
      </c>
      <c r="C429" s="9">
        <v>150</v>
      </c>
      <c r="D429" s="9">
        <v>50</v>
      </c>
      <c r="E429" s="9">
        <v>150</v>
      </c>
      <c r="F429" s="9">
        <v>50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f t="shared" si="6"/>
        <v>150</v>
      </c>
      <c r="N429" s="9">
        <f t="shared" si="6"/>
        <v>150</v>
      </c>
      <c r="O429" s="9">
        <v>150</v>
      </c>
      <c r="P429" s="9">
        <v>150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</row>
    <row r="430" spans="1:24" x14ac:dyDescent="0.3">
      <c r="A430" s="5" t="s">
        <v>5</v>
      </c>
      <c r="B430" s="8" t="s">
        <v>8</v>
      </c>
      <c r="C430" s="9">
        <v>150</v>
      </c>
      <c r="D430" s="9">
        <v>50</v>
      </c>
      <c r="E430" s="9">
        <v>150</v>
      </c>
      <c r="F430" s="9">
        <v>50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f t="shared" si="6"/>
        <v>150</v>
      </c>
      <c r="N430" s="9">
        <f t="shared" si="6"/>
        <v>150</v>
      </c>
      <c r="O430" s="9">
        <v>150</v>
      </c>
      <c r="P430" s="9">
        <v>150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</row>
    <row r="431" spans="1:24" ht="27.6" x14ac:dyDescent="0.3">
      <c r="A431" s="5" t="s">
        <v>192</v>
      </c>
      <c r="B431" s="6" t="s">
        <v>193</v>
      </c>
      <c r="C431" s="7">
        <v>178</v>
      </c>
      <c r="D431" s="7">
        <v>41</v>
      </c>
      <c r="E431" s="7">
        <v>178</v>
      </c>
      <c r="F431" s="7">
        <v>41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f t="shared" si="6"/>
        <v>178</v>
      </c>
      <c r="N431" s="7">
        <f t="shared" si="6"/>
        <v>81</v>
      </c>
      <c r="O431" s="7">
        <v>178</v>
      </c>
      <c r="P431" s="7">
        <v>81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60</v>
      </c>
      <c r="X431" s="7">
        <v>8.5</v>
      </c>
    </row>
    <row r="432" spans="1:24" x14ac:dyDescent="0.3">
      <c r="A432" s="5" t="s">
        <v>5</v>
      </c>
      <c r="B432" s="8" t="s">
        <v>6</v>
      </c>
      <c r="C432" s="9">
        <v>178</v>
      </c>
      <c r="D432" s="9">
        <v>41</v>
      </c>
      <c r="E432" s="9">
        <v>178</v>
      </c>
      <c r="F432" s="9">
        <v>41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f t="shared" si="6"/>
        <v>178</v>
      </c>
      <c r="N432" s="9">
        <f t="shared" si="6"/>
        <v>81</v>
      </c>
      <c r="O432" s="9">
        <v>178</v>
      </c>
      <c r="P432" s="9">
        <v>81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60</v>
      </c>
      <c r="X432" s="9">
        <v>8.5</v>
      </c>
    </row>
    <row r="433" spans="1:24" x14ac:dyDescent="0.3">
      <c r="A433" s="5" t="s">
        <v>5</v>
      </c>
      <c r="B433" s="8" t="s">
        <v>8</v>
      </c>
      <c r="C433" s="9">
        <v>178</v>
      </c>
      <c r="D433" s="9">
        <v>41</v>
      </c>
      <c r="E433" s="9">
        <v>178</v>
      </c>
      <c r="F433" s="9">
        <v>41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f t="shared" si="6"/>
        <v>178</v>
      </c>
      <c r="N433" s="9">
        <f t="shared" si="6"/>
        <v>81</v>
      </c>
      <c r="O433" s="9">
        <v>178</v>
      </c>
      <c r="P433" s="9">
        <v>81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30</v>
      </c>
      <c r="X433" s="9">
        <v>7.5</v>
      </c>
    </row>
    <row r="434" spans="1:24" x14ac:dyDescent="0.3">
      <c r="A434" s="5" t="s">
        <v>5</v>
      </c>
      <c r="B434" s="8" t="s">
        <v>12</v>
      </c>
      <c r="C434" s="9">
        <v>0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f t="shared" si="6"/>
        <v>0</v>
      </c>
      <c r="N434" s="9">
        <f t="shared" si="6"/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30</v>
      </c>
      <c r="X434" s="9">
        <v>1</v>
      </c>
    </row>
    <row r="435" spans="1:24" ht="55.2" x14ac:dyDescent="0.3">
      <c r="A435" s="5" t="s">
        <v>150</v>
      </c>
      <c r="B435" s="6" t="s">
        <v>194</v>
      </c>
      <c r="C435" s="7">
        <v>3385</v>
      </c>
      <c r="D435" s="7">
        <v>2025</v>
      </c>
      <c r="E435" s="7">
        <v>3385</v>
      </c>
      <c r="F435" s="7">
        <v>2025</v>
      </c>
      <c r="G435" s="7">
        <v>0</v>
      </c>
      <c r="H435" s="7">
        <v>0</v>
      </c>
      <c r="I435" s="7">
        <v>0</v>
      </c>
      <c r="J435" s="7">
        <v>0</v>
      </c>
      <c r="K435" s="7">
        <v>40</v>
      </c>
      <c r="L435" s="7">
        <v>14</v>
      </c>
      <c r="M435" s="7">
        <f t="shared" si="6"/>
        <v>3385</v>
      </c>
      <c r="N435" s="7">
        <f t="shared" si="6"/>
        <v>2140</v>
      </c>
      <c r="O435" s="7">
        <v>3385</v>
      </c>
      <c r="P435" s="7">
        <v>2140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52.9</v>
      </c>
      <c r="X435" s="7">
        <v>28.9</v>
      </c>
    </row>
    <row r="436" spans="1:24" x14ac:dyDescent="0.3">
      <c r="A436" s="5" t="s">
        <v>5</v>
      </c>
      <c r="B436" s="8" t="s">
        <v>6</v>
      </c>
      <c r="C436" s="9">
        <v>1345</v>
      </c>
      <c r="D436" s="9">
        <v>425</v>
      </c>
      <c r="E436" s="9">
        <v>1345</v>
      </c>
      <c r="F436" s="9">
        <v>425</v>
      </c>
      <c r="G436" s="9">
        <v>0</v>
      </c>
      <c r="H436" s="9">
        <v>0</v>
      </c>
      <c r="I436" s="9">
        <v>0</v>
      </c>
      <c r="J436" s="9">
        <v>0</v>
      </c>
      <c r="K436" s="9">
        <v>32</v>
      </c>
      <c r="L436" s="9">
        <v>14</v>
      </c>
      <c r="M436" s="9">
        <f t="shared" si="6"/>
        <v>1369</v>
      </c>
      <c r="N436" s="9">
        <f t="shared" si="6"/>
        <v>515</v>
      </c>
      <c r="O436" s="9">
        <v>1369</v>
      </c>
      <c r="P436" s="9">
        <v>515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52.9</v>
      </c>
      <c r="X436" s="9">
        <v>28.9</v>
      </c>
    </row>
    <row r="437" spans="1:24" x14ac:dyDescent="0.3">
      <c r="A437" s="5" t="s">
        <v>5</v>
      </c>
      <c r="B437" s="8" t="s">
        <v>7</v>
      </c>
      <c r="C437" s="9">
        <v>600</v>
      </c>
      <c r="D437" s="9">
        <v>200</v>
      </c>
      <c r="E437" s="9">
        <v>600</v>
      </c>
      <c r="F437" s="9">
        <v>200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f t="shared" si="6"/>
        <v>600</v>
      </c>
      <c r="N437" s="9">
        <f t="shared" si="6"/>
        <v>255</v>
      </c>
      <c r="O437" s="9">
        <v>600</v>
      </c>
      <c r="P437" s="9">
        <v>255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</row>
    <row r="438" spans="1:24" x14ac:dyDescent="0.3">
      <c r="A438" s="5" t="s">
        <v>5</v>
      </c>
      <c r="B438" s="8" t="s">
        <v>8</v>
      </c>
      <c r="C438" s="9">
        <v>730</v>
      </c>
      <c r="D438" s="9">
        <v>220</v>
      </c>
      <c r="E438" s="9">
        <v>730</v>
      </c>
      <c r="F438" s="9">
        <v>220</v>
      </c>
      <c r="G438" s="9">
        <v>0</v>
      </c>
      <c r="H438" s="9">
        <v>0</v>
      </c>
      <c r="I438" s="9">
        <v>0</v>
      </c>
      <c r="J438" s="9">
        <v>0</v>
      </c>
      <c r="K438" s="9">
        <v>19</v>
      </c>
      <c r="L438" s="9">
        <v>9</v>
      </c>
      <c r="M438" s="9">
        <f t="shared" si="6"/>
        <v>730</v>
      </c>
      <c r="N438" s="9">
        <f t="shared" si="6"/>
        <v>255</v>
      </c>
      <c r="O438" s="9">
        <v>730</v>
      </c>
      <c r="P438" s="9">
        <v>255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39.9</v>
      </c>
      <c r="X438" s="9">
        <v>23.9</v>
      </c>
    </row>
    <row r="439" spans="1:24" x14ac:dyDescent="0.3">
      <c r="A439" s="5" t="s">
        <v>5</v>
      </c>
      <c r="B439" s="8" t="s">
        <v>11</v>
      </c>
      <c r="C439" s="9">
        <v>4</v>
      </c>
      <c r="D439" s="9">
        <v>2</v>
      </c>
      <c r="E439" s="9">
        <v>4</v>
      </c>
      <c r="F439" s="9">
        <v>2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f t="shared" si="6"/>
        <v>4</v>
      </c>
      <c r="N439" s="9">
        <f t="shared" si="6"/>
        <v>2</v>
      </c>
      <c r="O439" s="9">
        <v>4</v>
      </c>
      <c r="P439" s="9">
        <v>2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</row>
    <row r="440" spans="1:24" x14ac:dyDescent="0.3">
      <c r="A440" s="5" t="s">
        <v>5</v>
      </c>
      <c r="B440" s="8" t="s">
        <v>12</v>
      </c>
      <c r="C440" s="9">
        <v>11</v>
      </c>
      <c r="D440" s="9">
        <v>3</v>
      </c>
      <c r="E440" s="9">
        <v>11</v>
      </c>
      <c r="F440" s="9">
        <v>3</v>
      </c>
      <c r="G440" s="9">
        <v>0</v>
      </c>
      <c r="H440" s="9">
        <v>0</v>
      </c>
      <c r="I440" s="9">
        <v>0</v>
      </c>
      <c r="J440" s="9">
        <v>0</v>
      </c>
      <c r="K440" s="9">
        <v>13</v>
      </c>
      <c r="L440" s="9">
        <v>5</v>
      </c>
      <c r="M440" s="9">
        <f t="shared" si="6"/>
        <v>35</v>
      </c>
      <c r="N440" s="9">
        <f t="shared" si="6"/>
        <v>3</v>
      </c>
      <c r="O440" s="9">
        <v>35</v>
      </c>
      <c r="P440" s="9">
        <v>3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9">
        <v>13</v>
      </c>
      <c r="X440" s="9">
        <v>5</v>
      </c>
    </row>
    <row r="441" spans="1:24" x14ac:dyDescent="0.3">
      <c r="A441" s="5" t="s">
        <v>5</v>
      </c>
      <c r="B441" s="8" t="s">
        <v>13</v>
      </c>
      <c r="C441" s="9">
        <v>2040</v>
      </c>
      <c r="D441" s="9">
        <v>1600</v>
      </c>
      <c r="E441" s="9">
        <v>2040</v>
      </c>
      <c r="F441" s="9">
        <v>1600</v>
      </c>
      <c r="G441" s="9">
        <v>0</v>
      </c>
      <c r="H441" s="9">
        <v>0</v>
      </c>
      <c r="I441" s="9">
        <v>0</v>
      </c>
      <c r="J441" s="9">
        <v>0</v>
      </c>
      <c r="K441" s="9">
        <v>8</v>
      </c>
      <c r="L441" s="9">
        <v>0</v>
      </c>
      <c r="M441" s="9">
        <f t="shared" si="6"/>
        <v>2016</v>
      </c>
      <c r="N441" s="9">
        <f t="shared" si="6"/>
        <v>1625</v>
      </c>
      <c r="O441" s="9">
        <v>2016</v>
      </c>
      <c r="P441" s="9">
        <v>1625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</row>
    <row r="442" spans="1:24" ht="69" x14ac:dyDescent="0.3">
      <c r="A442" s="5" t="s">
        <v>195</v>
      </c>
      <c r="B442" s="6" t="s">
        <v>196</v>
      </c>
      <c r="C442" s="7">
        <v>1155</v>
      </c>
      <c r="D442" s="7">
        <v>345</v>
      </c>
      <c r="E442" s="7">
        <v>1155</v>
      </c>
      <c r="F442" s="7">
        <v>345</v>
      </c>
      <c r="G442" s="7">
        <v>0</v>
      </c>
      <c r="H442" s="7">
        <v>0</v>
      </c>
      <c r="I442" s="7">
        <v>0</v>
      </c>
      <c r="J442" s="7">
        <v>0</v>
      </c>
      <c r="K442" s="7">
        <v>40</v>
      </c>
      <c r="L442" s="7">
        <v>14</v>
      </c>
      <c r="M442" s="7">
        <f t="shared" si="6"/>
        <v>1155</v>
      </c>
      <c r="N442" s="7">
        <f t="shared" si="6"/>
        <v>445</v>
      </c>
      <c r="O442" s="7">
        <v>1155</v>
      </c>
      <c r="P442" s="7">
        <v>445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52.9</v>
      </c>
      <c r="X442" s="7">
        <v>28.9</v>
      </c>
    </row>
    <row r="443" spans="1:24" x14ac:dyDescent="0.3">
      <c r="A443" s="5" t="s">
        <v>5</v>
      </c>
      <c r="B443" s="8" t="s">
        <v>6</v>
      </c>
      <c r="C443" s="9">
        <v>1115</v>
      </c>
      <c r="D443" s="9">
        <v>345</v>
      </c>
      <c r="E443" s="9">
        <v>1115</v>
      </c>
      <c r="F443" s="9">
        <v>345</v>
      </c>
      <c r="G443" s="9">
        <v>0</v>
      </c>
      <c r="H443" s="9">
        <v>0</v>
      </c>
      <c r="I443" s="9">
        <v>0</v>
      </c>
      <c r="J443" s="9">
        <v>0</v>
      </c>
      <c r="K443" s="9">
        <v>32</v>
      </c>
      <c r="L443" s="9">
        <v>14</v>
      </c>
      <c r="M443" s="9">
        <f t="shared" si="6"/>
        <v>1115</v>
      </c>
      <c r="N443" s="9">
        <f t="shared" si="6"/>
        <v>430</v>
      </c>
      <c r="O443" s="9">
        <v>1115</v>
      </c>
      <c r="P443" s="9">
        <v>430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52.9</v>
      </c>
      <c r="X443" s="9">
        <v>28.9</v>
      </c>
    </row>
    <row r="444" spans="1:24" x14ac:dyDescent="0.3">
      <c r="A444" s="5" t="s">
        <v>5</v>
      </c>
      <c r="B444" s="8" t="s">
        <v>7</v>
      </c>
      <c r="C444" s="9">
        <v>600</v>
      </c>
      <c r="D444" s="9">
        <v>200</v>
      </c>
      <c r="E444" s="9">
        <v>600</v>
      </c>
      <c r="F444" s="9">
        <v>200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f t="shared" si="6"/>
        <v>600</v>
      </c>
      <c r="N444" s="9">
        <f t="shared" si="6"/>
        <v>255</v>
      </c>
      <c r="O444" s="9">
        <v>600</v>
      </c>
      <c r="P444" s="9">
        <v>255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</row>
    <row r="445" spans="1:24" x14ac:dyDescent="0.3">
      <c r="A445" s="5" t="s">
        <v>5</v>
      </c>
      <c r="B445" s="8" t="s">
        <v>8</v>
      </c>
      <c r="C445" s="9">
        <v>500</v>
      </c>
      <c r="D445" s="9">
        <v>140</v>
      </c>
      <c r="E445" s="9">
        <v>500</v>
      </c>
      <c r="F445" s="9">
        <v>140</v>
      </c>
      <c r="G445" s="9">
        <v>0</v>
      </c>
      <c r="H445" s="9">
        <v>0</v>
      </c>
      <c r="I445" s="9">
        <v>0</v>
      </c>
      <c r="J445" s="9">
        <v>0</v>
      </c>
      <c r="K445" s="9">
        <v>19</v>
      </c>
      <c r="L445" s="9">
        <v>9</v>
      </c>
      <c r="M445" s="9">
        <f t="shared" si="6"/>
        <v>500</v>
      </c>
      <c r="N445" s="9">
        <f t="shared" si="6"/>
        <v>170</v>
      </c>
      <c r="O445" s="9">
        <v>500</v>
      </c>
      <c r="P445" s="9">
        <v>170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39.9</v>
      </c>
      <c r="X445" s="9">
        <v>23.9</v>
      </c>
    </row>
    <row r="446" spans="1:24" x14ac:dyDescent="0.3">
      <c r="A446" s="5" t="s">
        <v>5</v>
      </c>
      <c r="B446" s="8" t="s">
        <v>11</v>
      </c>
      <c r="C446" s="9">
        <v>4</v>
      </c>
      <c r="D446" s="9">
        <v>2</v>
      </c>
      <c r="E446" s="9">
        <v>4</v>
      </c>
      <c r="F446" s="9">
        <v>2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f t="shared" si="6"/>
        <v>4</v>
      </c>
      <c r="N446" s="9">
        <f t="shared" si="6"/>
        <v>2</v>
      </c>
      <c r="O446" s="9">
        <v>4</v>
      </c>
      <c r="P446" s="9">
        <v>2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</row>
    <row r="447" spans="1:24" x14ac:dyDescent="0.3">
      <c r="A447" s="5" t="s">
        <v>5</v>
      </c>
      <c r="B447" s="8" t="s">
        <v>12</v>
      </c>
      <c r="C447" s="9">
        <v>11</v>
      </c>
      <c r="D447" s="9">
        <v>3</v>
      </c>
      <c r="E447" s="9">
        <v>11</v>
      </c>
      <c r="F447" s="9">
        <v>3</v>
      </c>
      <c r="G447" s="9">
        <v>0</v>
      </c>
      <c r="H447" s="9">
        <v>0</v>
      </c>
      <c r="I447" s="9">
        <v>0</v>
      </c>
      <c r="J447" s="9">
        <v>0</v>
      </c>
      <c r="K447" s="9">
        <v>13</v>
      </c>
      <c r="L447" s="9">
        <v>5</v>
      </c>
      <c r="M447" s="9">
        <f t="shared" si="6"/>
        <v>11</v>
      </c>
      <c r="N447" s="9">
        <f t="shared" si="6"/>
        <v>3</v>
      </c>
      <c r="O447" s="9">
        <v>11</v>
      </c>
      <c r="P447" s="9">
        <v>3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13</v>
      </c>
      <c r="X447" s="9">
        <v>5</v>
      </c>
    </row>
    <row r="448" spans="1:24" x14ac:dyDescent="0.3">
      <c r="A448" s="5" t="s">
        <v>5</v>
      </c>
      <c r="B448" s="8" t="s">
        <v>13</v>
      </c>
      <c r="C448" s="9">
        <v>40</v>
      </c>
      <c r="D448" s="9">
        <v>0</v>
      </c>
      <c r="E448" s="9">
        <v>40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8</v>
      </c>
      <c r="L448" s="9">
        <v>0</v>
      </c>
      <c r="M448" s="9">
        <f t="shared" si="6"/>
        <v>40</v>
      </c>
      <c r="N448" s="9">
        <f t="shared" si="6"/>
        <v>15</v>
      </c>
      <c r="O448" s="9">
        <v>40</v>
      </c>
      <c r="P448" s="9">
        <v>15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</row>
    <row r="449" spans="1:24" ht="41.4" x14ac:dyDescent="0.3">
      <c r="A449" s="5" t="s">
        <v>197</v>
      </c>
      <c r="B449" s="6" t="s">
        <v>198</v>
      </c>
      <c r="C449" s="7">
        <v>2230</v>
      </c>
      <c r="D449" s="7">
        <v>1680</v>
      </c>
      <c r="E449" s="7">
        <v>2230</v>
      </c>
      <c r="F449" s="7">
        <v>1680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f t="shared" si="6"/>
        <v>2230</v>
      </c>
      <c r="N449" s="7">
        <f t="shared" si="6"/>
        <v>1695</v>
      </c>
      <c r="O449" s="7">
        <v>2230</v>
      </c>
      <c r="P449" s="7">
        <v>1695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</row>
    <row r="450" spans="1:24" x14ac:dyDescent="0.3">
      <c r="A450" s="5" t="s">
        <v>5</v>
      </c>
      <c r="B450" s="8" t="s">
        <v>6</v>
      </c>
      <c r="C450" s="9">
        <v>230</v>
      </c>
      <c r="D450" s="9">
        <v>80</v>
      </c>
      <c r="E450" s="9">
        <v>230</v>
      </c>
      <c r="F450" s="9">
        <v>80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f t="shared" si="6"/>
        <v>254</v>
      </c>
      <c r="N450" s="9">
        <f t="shared" si="6"/>
        <v>85</v>
      </c>
      <c r="O450" s="9">
        <v>254</v>
      </c>
      <c r="P450" s="9">
        <v>85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</row>
    <row r="451" spans="1:24" x14ac:dyDescent="0.3">
      <c r="A451" s="5" t="s">
        <v>5</v>
      </c>
      <c r="B451" s="8" t="s">
        <v>8</v>
      </c>
      <c r="C451" s="9">
        <v>230</v>
      </c>
      <c r="D451" s="9">
        <v>80</v>
      </c>
      <c r="E451" s="9">
        <v>230</v>
      </c>
      <c r="F451" s="9">
        <v>80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f t="shared" si="6"/>
        <v>230</v>
      </c>
      <c r="N451" s="9">
        <f t="shared" si="6"/>
        <v>85</v>
      </c>
      <c r="O451" s="9">
        <v>230</v>
      </c>
      <c r="P451" s="9">
        <v>85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</row>
    <row r="452" spans="1:24" x14ac:dyDescent="0.3">
      <c r="A452" s="5" t="s">
        <v>5</v>
      </c>
      <c r="B452" s="8" t="s">
        <v>12</v>
      </c>
      <c r="C452" s="9">
        <v>0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f t="shared" si="6"/>
        <v>24</v>
      </c>
      <c r="N452" s="9">
        <f t="shared" si="6"/>
        <v>0</v>
      </c>
      <c r="O452" s="9">
        <v>24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</row>
    <row r="453" spans="1:24" x14ac:dyDescent="0.3">
      <c r="A453" s="5" t="s">
        <v>5</v>
      </c>
      <c r="B453" s="8" t="s">
        <v>13</v>
      </c>
      <c r="C453" s="9">
        <v>2000</v>
      </c>
      <c r="D453" s="9">
        <v>1600</v>
      </c>
      <c r="E453" s="9">
        <v>2000</v>
      </c>
      <c r="F453" s="9">
        <v>1600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f t="shared" si="6"/>
        <v>1976</v>
      </c>
      <c r="N453" s="9">
        <f t="shared" si="6"/>
        <v>1610</v>
      </c>
      <c r="O453" s="9">
        <v>1976</v>
      </c>
      <c r="P453" s="9">
        <v>1610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</row>
    <row r="454" spans="1:24" ht="41.4" x14ac:dyDescent="0.3">
      <c r="A454" s="5" t="s">
        <v>151</v>
      </c>
      <c r="B454" s="6" t="s">
        <v>152</v>
      </c>
      <c r="C454" s="7">
        <v>12543</v>
      </c>
      <c r="D454" s="7">
        <v>6480</v>
      </c>
      <c r="E454" s="7">
        <v>12543</v>
      </c>
      <c r="F454" s="7">
        <v>6480</v>
      </c>
      <c r="G454" s="7">
        <v>0</v>
      </c>
      <c r="H454" s="7">
        <v>0</v>
      </c>
      <c r="I454" s="7">
        <v>0</v>
      </c>
      <c r="J454" s="7">
        <v>0</v>
      </c>
      <c r="K454" s="7">
        <v>8895</v>
      </c>
      <c r="L454" s="7">
        <v>2915</v>
      </c>
      <c r="M454" s="7">
        <f t="shared" si="6"/>
        <v>12382</v>
      </c>
      <c r="N454" s="7">
        <f t="shared" si="6"/>
        <v>8182</v>
      </c>
      <c r="O454" s="7">
        <v>12382</v>
      </c>
      <c r="P454" s="7">
        <v>8182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7635</v>
      </c>
      <c r="X454" s="7">
        <v>2485</v>
      </c>
    </row>
    <row r="455" spans="1:24" x14ac:dyDescent="0.3">
      <c r="A455" s="5" t="s">
        <v>5</v>
      </c>
      <c r="B455" s="8" t="s">
        <v>6</v>
      </c>
      <c r="C455" s="9">
        <v>7744</v>
      </c>
      <c r="D455" s="9">
        <v>3370</v>
      </c>
      <c r="E455" s="9">
        <v>7744</v>
      </c>
      <c r="F455" s="9">
        <v>3370</v>
      </c>
      <c r="G455" s="9">
        <v>0</v>
      </c>
      <c r="H455" s="9">
        <v>0</v>
      </c>
      <c r="I455" s="9">
        <v>0</v>
      </c>
      <c r="J455" s="9">
        <v>0</v>
      </c>
      <c r="K455" s="9">
        <v>8885</v>
      </c>
      <c r="L455" s="9">
        <v>2915</v>
      </c>
      <c r="M455" s="9">
        <f t="shared" ref="M455:N510" si="7">O455+Q455+S455+U455</f>
        <v>7914</v>
      </c>
      <c r="N455" s="9">
        <f t="shared" si="7"/>
        <v>4480</v>
      </c>
      <c r="O455" s="9">
        <v>7914</v>
      </c>
      <c r="P455" s="9">
        <v>4480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7605</v>
      </c>
      <c r="X455" s="9">
        <v>2485</v>
      </c>
    </row>
    <row r="456" spans="1:24" x14ac:dyDescent="0.3">
      <c r="A456" s="5" t="s">
        <v>5</v>
      </c>
      <c r="B456" s="8" t="s">
        <v>7</v>
      </c>
      <c r="C456" s="9">
        <v>0</v>
      </c>
      <c r="D456" s="9">
        <v>0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7980</v>
      </c>
      <c r="L456" s="9">
        <v>2660</v>
      </c>
      <c r="M456" s="9">
        <f t="shared" si="7"/>
        <v>0</v>
      </c>
      <c r="N456" s="9">
        <f t="shared" si="7"/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6680</v>
      </c>
      <c r="X456" s="9">
        <v>2230</v>
      </c>
    </row>
    <row r="457" spans="1:24" x14ac:dyDescent="0.3">
      <c r="A457" s="5" t="s">
        <v>5</v>
      </c>
      <c r="B457" s="8" t="s">
        <v>8</v>
      </c>
      <c r="C457" s="9">
        <v>7386</v>
      </c>
      <c r="D457" s="9">
        <v>3290</v>
      </c>
      <c r="E457" s="9">
        <v>7386</v>
      </c>
      <c r="F457" s="9">
        <v>3290</v>
      </c>
      <c r="G457" s="9">
        <v>0</v>
      </c>
      <c r="H457" s="9">
        <v>0</v>
      </c>
      <c r="I457" s="9">
        <v>0</v>
      </c>
      <c r="J457" s="9">
        <v>0</v>
      </c>
      <c r="K457" s="9">
        <v>520</v>
      </c>
      <c r="L457" s="9">
        <v>160</v>
      </c>
      <c r="M457" s="9">
        <f t="shared" si="7"/>
        <v>7706</v>
      </c>
      <c r="N457" s="9">
        <f t="shared" si="7"/>
        <v>4380</v>
      </c>
      <c r="O457" s="9">
        <v>7706</v>
      </c>
      <c r="P457" s="9">
        <v>4380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540</v>
      </c>
      <c r="X457" s="9">
        <v>160</v>
      </c>
    </row>
    <row r="458" spans="1:24" x14ac:dyDescent="0.3">
      <c r="A458" s="5" t="s">
        <v>5</v>
      </c>
      <c r="B458" s="8" t="s">
        <v>10</v>
      </c>
      <c r="C458" s="9">
        <v>138</v>
      </c>
      <c r="D458" s="9">
        <v>0</v>
      </c>
      <c r="E458" s="9">
        <v>138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175</v>
      </c>
      <c r="L458" s="9">
        <v>25</v>
      </c>
      <c r="M458" s="9">
        <f t="shared" si="7"/>
        <v>58</v>
      </c>
      <c r="N458" s="9">
        <f t="shared" si="7"/>
        <v>0</v>
      </c>
      <c r="O458" s="9">
        <v>58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175</v>
      </c>
      <c r="X458" s="9">
        <v>25</v>
      </c>
    </row>
    <row r="459" spans="1:24" x14ac:dyDescent="0.3">
      <c r="A459" s="5" t="s">
        <v>5</v>
      </c>
      <c r="B459" s="8" t="s">
        <v>11</v>
      </c>
      <c r="C459" s="9">
        <v>0</v>
      </c>
      <c r="D459" s="9">
        <v>0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60</v>
      </c>
      <c r="L459" s="9">
        <v>20</v>
      </c>
      <c r="M459" s="9">
        <f t="shared" si="7"/>
        <v>0</v>
      </c>
      <c r="N459" s="9">
        <f t="shared" si="7"/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60</v>
      </c>
      <c r="X459" s="9">
        <v>20</v>
      </c>
    </row>
    <row r="460" spans="1:24" x14ac:dyDescent="0.3">
      <c r="A460" s="5" t="s">
        <v>5</v>
      </c>
      <c r="B460" s="8" t="s">
        <v>12</v>
      </c>
      <c r="C460" s="9">
        <v>220</v>
      </c>
      <c r="D460" s="9">
        <v>80</v>
      </c>
      <c r="E460" s="9">
        <v>220</v>
      </c>
      <c r="F460" s="9">
        <v>80</v>
      </c>
      <c r="G460" s="9">
        <v>0</v>
      </c>
      <c r="H460" s="9">
        <v>0</v>
      </c>
      <c r="I460" s="9">
        <v>0</v>
      </c>
      <c r="J460" s="9">
        <v>0</v>
      </c>
      <c r="K460" s="9">
        <v>150</v>
      </c>
      <c r="L460" s="9">
        <v>50</v>
      </c>
      <c r="M460" s="9">
        <f t="shared" si="7"/>
        <v>150</v>
      </c>
      <c r="N460" s="9">
        <f t="shared" si="7"/>
        <v>100</v>
      </c>
      <c r="O460" s="9">
        <v>150</v>
      </c>
      <c r="P460" s="9">
        <v>100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150</v>
      </c>
      <c r="X460" s="9">
        <v>50</v>
      </c>
    </row>
    <row r="461" spans="1:24" x14ac:dyDescent="0.3">
      <c r="A461" s="5" t="s">
        <v>5</v>
      </c>
      <c r="B461" s="8" t="s">
        <v>13</v>
      </c>
      <c r="C461" s="9">
        <v>4799</v>
      </c>
      <c r="D461" s="9">
        <v>3110</v>
      </c>
      <c r="E461" s="9">
        <v>4799</v>
      </c>
      <c r="F461" s="9">
        <v>3110</v>
      </c>
      <c r="G461" s="9">
        <v>0</v>
      </c>
      <c r="H461" s="9">
        <v>0</v>
      </c>
      <c r="I461" s="9">
        <v>0</v>
      </c>
      <c r="J461" s="9">
        <v>0</v>
      </c>
      <c r="K461" s="9">
        <v>10</v>
      </c>
      <c r="L461" s="9">
        <v>0</v>
      </c>
      <c r="M461" s="9">
        <f t="shared" si="7"/>
        <v>4468</v>
      </c>
      <c r="N461" s="9">
        <f t="shared" si="7"/>
        <v>3702</v>
      </c>
      <c r="O461" s="9">
        <v>4468</v>
      </c>
      <c r="P461" s="9">
        <v>3702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30</v>
      </c>
      <c r="X461" s="9">
        <v>0</v>
      </c>
    </row>
    <row r="462" spans="1:24" ht="27.6" x14ac:dyDescent="0.3">
      <c r="A462" s="5" t="s">
        <v>153</v>
      </c>
      <c r="B462" s="6" t="s">
        <v>155</v>
      </c>
      <c r="C462" s="7">
        <v>4590</v>
      </c>
      <c r="D462" s="7">
        <v>1340</v>
      </c>
      <c r="E462" s="7">
        <v>4590</v>
      </c>
      <c r="F462" s="7">
        <v>1340</v>
      </c>
      <c r="G462" s="7">
        <v>0</v>
      </c>
      <c r="H462" s="7">
        <v>0</v>
      </c>
      <c r="I462" s="7">
        <v>0</v>
      </c>
      <c r="J462" s="7">
        <v>0</v>
      </c>
      <c r="K462" s="7">
        <v>8895</v>
      </c>
      <c r="L462" s="7">
        <v>2915</v>
      </c>
      <c r="M462" s="7">
        <f t="shared" si="7"/>
        <v>4622</v>
      </c>
      <c r="N462" s="7">
        <f t="shared" si="7"/>
        <v>2620</v>
      </c>
      <c r="O462" s="7">
        <v>4622</v>
      </c>
      <c r="P462" s="7">
        <v>2620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7635</v>
      </c>
      <c r="X462" s="7">
        <v>2485</v>
      </c>
    </row>
    <row r="463" spans="1:24" x14ac:dyDescent="0.3">
      <c r="A463" s="5" t="s">
        <v>5</v>
      </c>
      <c r="B463" s="8" t="s">
        <v>6</v>
      </c>
      <c r="C463" s="9">
        <v>2590</v>
      </c>
      <c r="D463" s="9">
        <v>780</v>
      </c>
      <c r="E463" s="9">
        <v>2590</v>
      </c>
      <c r="F463" s="9">
        <v>780</v>
      </c>
      <c r="G463" s="9">
        <v>0</v>
      </c>
      <c r="H463" s="9">
        <v>0</v>
      </c>
      <c r="I463" s="9">
        <v>0</v>
      </c>
      <c r="J463" s="9">
        <v>0</v>
      </c>
      <c r="K463" s="9">
        <v>8885</v>
      </c>
      <c r="L463" s="9">
        <v>2915</v>
      </c>
      <c r="M463" s="9">
        <f t="shared" si="7"/>
        <v>2510</v>
      </c>
      <c r="N463" s="9">
        <f t="shared" si="7"/>
        <v>1220</v>
      </c>
      <c r="O463" s="9">
        <v>2510</v>
      </c>
      <c r="P463" s="9">
        <v>1220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7605</v>
      </c>
      <c r="X463" s="9">
        <v>2485</v>
      </c>
    </row>
    <row r="464" spans="1:24" x14ac:dyDescent="0.3">
      <c r="A464" s="5" t="s">
        <v>5</v>
      </c>
      <c r="B464" s="8" t="s">
        <v>7</v>
      </c>
      <c r="C464" s="9">
        <v>0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7980</v>
      </c>
      <c r="L464" s="9">
        <v>2660</v>
      </c>
      <c r="M464" s="9">
        <f t="shared" si="7"/>
        <v>0</v>
      </c>
      <c r="N464" s="9">
        <f t="shared" si="7"/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6680</v>
      </c>
      <c r="X464" s="9">
        <v>2230</v>
      </c>
    </row>
    <row r="465" spans="1:24" x14ac:dyDescent="0.3">
      <c r="A465" s="5" t="s">
        <v>5</v>
      </c>
      <c r="B465" s="8" t="s">
        <v>8</v>
      </c>
      <c r="C465" s="9">
        <v>2420</v>
      </c>
      <c r="D465" s="9">
        <v>750</v>
      </c>
      <c r="E465" s="9">
        <v>2420</v>
      </c>
      <c r="F465" s="9">
        <v>750</v>
      </c>
      <c r="G465" s="9">
        <v>0</v>
      </c>
      <c r="H465" s="9">
        <v>0</v>
      </c>
      <c r="I465" s="9">
        <v>0</v>
      </c>
      <c r="J465" s="9">
        <v>0</v>
      </c>
      <c r="K465" s="9">
        <v>520</v>
      </c>
      <c r="L465" s="9">
        <v>160</v>
      </c>
      <c r="M465" s="9">
        <f t="shared" si="7"/>
        <v>2420</v>
      </c>
      <c r="N465" s="9">
        <f t="shared" si="7"/>
        <v>1170</v>
      </c>
      <c r="O465" s="9">
        <v>2420</v>
      </c>
      <c r="P465" s="9">
        <v>1170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540</v>
      </c>
      <c r="X465" s="9">
        <v>160</v>
      </c>
    </row>
    <row r="466" spans="1:24" x14ac:dyDescent="0.3">
      <c r="A466" s="5" t="s">
        <v>5</v>
      </c>
      <c r="B466" s="8" t="s">
        <v>10</v>
      </c>
      <c r="C466" s="9">
        <v>80</v>
      </c>
      <c r="D466" s="9">
        <v>0</v>
      </c>
      <c r="E466" s="9">
        <v>80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175</v>
      </c>
      <c r="L466" s="9">
        <v>25</v>
      </c>
      <c r="M466" s="9">
        <f t="shared" si="7"/>
        <v>0</v>
      </c>
      <c r="N466" s="9">
        <f t="shared" si="7"/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175</v>
      </c>
      <c r="X466" s="9">
        <v>25</v>
      </c>
    </row>
    <row r="467" spans="1:24" x14ac:dyDescent="0.3">
      <c r="A467" s="5" t="s">
        <v>5</v>
      </c>
      <c r="B467" s="8" t="s">
        <v>11</v>
      </c>
      <c r="C467" s="9">
        <v>0</v>
      </c>
      <c r="D467" s="9">
        <v>0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60</v>
      </c>
      <c r="L467" s="9">
        <v>20</v>
      </c>
      <c r="M467" s="9">
        <f t="shared" si="7"/>
        <v>0</v>
      </c>
      <c r="N467" s="9">
        <f t="shared" si="7"/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60</v>
      </c>
      <c r="X467" s="9">
        <v>20</v>
      </c>
    </row>
    <row r="468" spans="1:24" x14ac:dyDescent="0.3">
      <c r="A468" s="5" t="s">
        <v>5</v>
      </c>
      <c r="B468" s="8" t="s">
        <v>12</v>
      </c>
      <c r="C468" s="9">
        <v>90</v>
      </c>
      <c r="D468" s="9">
        <v>30</v>
      </c>
      <c r="E468" s="9">
        <v>90</v>
      </c>
      <c r="F468" s="9">
        <v>30</v>
      </c>
      <c r="G468" s="9">
        <v>0</v>
      </c>
      <c r="H468" s="9">
        <v>0</v>
      </c>
      <c r="I468" s="9">
        <v>0</v>
      </c>
      <c r="J468" s="9">
        <v>0</v>
      </c>
      <c r="K468" s="9">
        <v>150</v>
      </c>
      <c r="L468" s="9">
        <v>50</v>
      </c>
      <c r="M468" s="9">
        <f t="shared" si="7"/>
        <v>90</v>
      </c>
      <c r="N468" s="9">
        <f t="shared" si="7"/>
        <v>50</v>
      </c>
      <c r="O468" s="9">
        <v>90</v>
      </c>
      <c r="P468" s="9">
        <v>50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150</v>
      </c>
      <c r="X468" s="9">
        <v>50</v>
      </c>
    </row>
    <row r="469" spans="1:24" x14ac:dyDescent="0.3">
      <c r="A469" s="5" t="s">
        <v>5</v>
      </c>
      <c r="B469" s="8" t="s">
        <v>13</v>
      </c>
      <c r="C469" s="9">
        <v>2000</v>
      </c>
      <c r="D469" s="9">
        <v>560</v>
      </c>
      <c r="E469" s="9">
        <v>2000</v>
      </c>
      <c r="F469" s="9">
        <v>560</v>
      </c>
      <c r="G469" s="9">
        <v>0</v>
      </c>
      <c r="H469" s="9">
        <v>0</v>
      </c>
      <c r="I469" s="9">
        <v>0</v>
      </c>
      <c r="J469" s="9">
        <v>0</v>
      </c>
      <c r="K469" s="9">
        <v>10</v>
      </c>
      <c r="L469" s="9">
        <v>0</v>
      </c>
      <c r="M469" s="9">
        <f t="shared" si="7"/>
        <v>2112</v>
      </c>
      <c r="N469" s="9">
        <f t="shared" si="7"/>
        <v>1400</v>
      </c>
      <c r="O469" s="9">
        <v>2112</v>
      </c>
      <c r="P469" s="9">
        <v>1400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30</v>
      </c>
      <c r="X469" s="9">
        <v>0</v>
      </c>
    </row>
    <row r="470" spans="1:24" ht="27.6" x14ac:dyDescent="0.3">
      <c r="A470" s="5" t="s">
        <v>154</v>
      </c>
      <c r="B470" s="6" t="s">
        <v>199</v>
      </c>
      <c r="C470" s="7">
        <v>4330</v>
      </c>
      <c r="D470" s="7">
        <v>2960</v>
      </c>
      <c r="E470" s="7">
        <v>4330</v>
      </c>
      <c r="F470" s="7">
        <v>2960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f t="shared" si="7"/>
        <v>4527</v>
      </c>
      <c r="N470" s="7">
        <f t="shared" si="7"/>
        <v>2837</v>
      </c>
      <c r="O470" s="7">
        <v>4527</v>
      </c>
      <c r="P470" s="7">
        <v>2837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</row>
    <row r="471" spans="1:24" x14ac:dyDescent="0.3">
      <c r="A471" s="5" t="s">
        <v>5</v>
      </c>
      <c r="B471" s="8" t="s">
        <v>6</v>
      </c>
      <c r="C471" s="9">
        <v>2630</v>
      </c>
      <c r="D471" s="9">
        <v>1280</v>
      </c>
      <c r="E471" s="9">
        <v>2630</v>
      </c>
      <c r="F471" s="9">
        <v>1280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f t="shared" si="7"/>
        <v>2950</v>
      </c>
      <c r="N471" s="9">
        <f t="shared" si="7"/>
        <v>1280</v>
      </c>
      <c r="O471" s="9">
        <v>2950</v>
      </c>
      <c r="P471" s="9">
        <v>1280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</row>
    <row r="472" spans="1:24" x14ac:dyDescent="0.3">
      <c r="A472" s="5" t="s">
        <v>5</v>
      </c>
      <c r="B472" s="8" t="s">
        <v>7</v>
      </c>
      <c r="C472" s="9">
        <v>0</v>
      </c>
      <c r="D472" s="9">
        <v>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f t="shared" si="7"/>
        <v>0</v>
      </c>
      <c r="N472" s="9">
        <f t="shared" si="7"/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</row>
    <row r="473" spans="1:24" x14ac:dyDescent="0.3">
      <c r="A473" s="5" t="s">
        <v>5</v>
      </c>
      <c r="B473" s="8" t="s">
        <v>8</v>
      </c>
      <c r="C473" s="9">
        <v>2580</v>
      </c>
      <c r="D473" s="9">
        <v>1280</v>
      </c>
      <c r="E473" s="9">
        <v>2580</v>
      </c>
      <c r="F473" s="9">
        <v>1280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f t="shared" si="7"/>
        <v>2900</v>
      </c>
      <c r="N473" s="9">
        <f t="shared" si="7"/>
        <v>1280</v>
      </c>
      <c r="O473" s="9">
        <v>2900</v>
      </c>
      <c r="P473" s="9">
        <v>1280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</row>
    <row r="474" spans="1:24" x14ac:dyDescent="0.3">
      <c r="A474" s="5" t="s">
        <v>5</v>
      </c>
      <c r="B474" s="8" t="s">
        <v>10</v>
      </c>
      <c r="C474" s="9">
        <v>50</v>
      </c>
      <c r="D474" s="9">
        <v>0</v>
      </c>
      <c r="E474" s="9">
        <v>50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f t="shared" si="7"/>
        <v>50</v>
      </c>
      <c r="N474" s="9">
        <f t="shared" si="7"/>
        <v>0</v>
      </c>
      <c r="O474" s="9">
        <v>50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</row>
    <row r="475" spans="1:24" x14ac:dyDescent="0.3">
      <c r="A475" s="5" t="s">
        <v>5</v>
      </c>
      <c r="B475" s="8" t="s">
        <v>13</v>
      </c>
      <c r="C475" s="9">
        <v>1700</v>
      </c>
      <c r="D475" s="9">
        <v>1680</v>
      </c>
      <c r="E475" s="9">
        <v>1700</v>
      </c>
      <c r="F475" s="9">
        <v>1680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f t="shared" si="7"/>
        <v>1577</v>
      </c>
      <c r="N475" s="9">
        <f t="shared" si="7"/>
        <v>1557</v>
      </c>
      <c r="O475" s="9">
        <v>1577</v>
      </c>
      <c r="P475" s="9">
        <v>1557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</row>
    <row r="476" spans="1:24" x14ac:dyDescent="0.3">
      <c r="A476" s="5" t="s">
        <v>200</v>
      </c>
      <c r="B476" s="6" t="s">
        <v>201</v>
      </c>
      <c r="C476" s="7">
        <v>1563</v>
      </c>
      <c r="D476" s="7">
        <v>980</v>
      </c>
      <c r="E476" s="7">
        <v>1563</v>
      </c>
      <c r="F476" s="7">
        <v>980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f t="shared" si="7"/>
        <v>1323</v>
      </c>
      <c r="N476" s="7">
        <f t="shared" si="7"/>
        <v>1100</v>
      </c>
      <c r="O476" s="7">
        <v>1323</v>
      </c>
      <c r="P476" s="7">
        <v>1100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</row>
    <row r="477" spans="1:24" x14ac:dyDescent="0.3">
      <c r="A477" s="5" t="s">
        <v>5</v>
      </c>
      <c r="B477" s="8" t="s">
        <v>6</v>
      </c>
      <c r="C477" s="9">
        <v>583</v>
      </c>
      <c r="D477" s="9">
        <v>190</v>
      </c>
      <c r="E477" s="9">
        <v>583</v>
      </c>
      <c r="F477" s="9">
        <v>190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f t="shared" si="7"/>
        <v>583</v>
      </c>
      <c r="N477" s="9">
        <f t="shared" si="7"/>
        <v>375</v>
      </c>
      <c r="O477" s="9">
        <v>583</v>
      </c>
      <c r="P477" s="9">
        <v>375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</row>
    <row r="478" spans="1:24" x14ac:dyDescent="0.3">
      <c r="A478" s="5" t="s">
        <v>5</v>
      </c>
      <c r="B478" s="8" t="s">
        <v>8</v>
      </c>
      <c r="C478" s="9">
        <v>575</v>
      </c>
      <c r="D478" s="9">
        <v>190</v>
      </c>
      <c r="E478" s="9">
        <v>575</v>
      </c>
      <c r="F478" s="9">
        <v>190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f t="shared" si="7"/>
        <v>575</v>
      </c>
      <c r="N478" s="9">
        <f t="shared" si="7"/>
        <v>375</v>
      </c>
      <c r="O478" s="9">
        <v>575</v>
      </c>
      <c r="P478" s="9">
        <v>375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</row>
    <row r="479" spans="1:24" x14ac:dyDescent="0.3">
      <c r="A479" s="5" t="s">
        <v>5</v>
      </c>
      <c r="B479" s="8" t="s">
        <v>10</v>
      </c>
      <c r="C479" s="9">
        <v>8</v>
      </c>
      <c r="D479" s="9">
        <v>0</v>
      </c>
      <c r="E479" s="9">
        <v>8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f t="shared" si="7"/>
        <v>8</v>
      </c>
      <c r="N479" s="9">
        <f t="shared" si="7"/>
        <v>0</v>
      </c>
      <c r="O479" s="9">
        <v>8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</row>
    <row r="480" spans="1:24" x14ac:dyDescent="0.3">
      <c r="A480" s="5" t="s">
        <v>5</v>
      </c>
      <c r="B480" s="8" t="s">
        <v>13</v>
      </c>
      <c r="C480" s="9">
        <v>980</v>
      </c>
      <c r="D480" s="9">
        <v>790</v>
      </c>
      <c r="E480" s="9">
        <v>980</v>
      </c>
      <c r="F480" s="9">
        <v>790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f t="shared" si="7"/>
        <v>740</v>
      </c>
      <c r="N480" s="9">
        <f t="shared" si="7"/>
        <v>725</v>
      </c>
      <c r="O480" s="9">
        <v>740</v>
      </c>
      <c r="P480" s="9">
        <v>725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</row>
    <row r="481" spans="1:24" ht="27.6" x14ac:dyDescent="0.3">
      <c r="A481" s="5" t="s">
        <v>202</v>
      </c>
      <c r="B481" s="6" t="s">
        <v>203</v>
      </c>
      <c r="C481" s="7">
        <v>2060</v>
      </c>
      <c r="D481" s="7">
        <v>1200</v>
      </c>
      <c r="E481" s="7">
        <v>2060</v>
      </c>
      <c r="F481" s="7">
        <v>1200</v>
      </c>
      <c r="G481" s="7">
        <v>0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f t="shared" si="7"/>
        <v>1910</v>
      </c>
      <c r="N481" s="7">
        <f t="shared" si="7"/>
        <v>1625</v>
      </c>
      <c r="O481" s="7">
        <v>1910</v>
      </c>
      <c r="P481" s="7">
        <v>1625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</row>
    <row r="482" spans="1:24" x14ac:dyDescent="0.3">
      <c r="A482" s="5" t="s">
        <v>5</v>
      </c>
      <c r="B482" s="8" t="s">
        <v>6</v>
      </c>
      <c r="C482" s="9">
        <v>1941</v>
      </c>
      <c r="D482" s="9">
        <v>1120</v>
      </c>
      <c r="E482" s="9">
        <v>1941</v>
      </c>
      <c r="F482" s="9">
        <v>1120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f t="shared" si="7"/>
        <v>1871</v>
      </c>
      <c r="N482" s="9">
        <f t="shared" si="7"/>
        <v>1605</v>
      </c>
      <c r="O482" s="9">
        <v>1871</v>
      </c>
      <c r="P482" s="9">
        <v>1605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</row>
    <row r="483" spans="1:24" x14ac:dyDescent="0.3">
      <c r="A483" s="5" t="s">
        <v>5</v>
      </c>
      <c r="B483" s="8" t="s">
        <v>8</v>
      </c>
      <c r="C483" s="9">
        <v>1811</v>
      </c>
      <c r="D483" s="9">
        <v>1070</v>
      </c>
      <c r="E483" s="9">
        <v>1811</v>
      </c>
      <c r="F483" s="9">
        <v>1070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f t="shared" si="7"/>
        <v>1811</v>
      </c>
      <c r="N483" s="9">
        <f t="shared" si="7"/>
        <v>1555</v>
      </c>
      <c r="O483" s="9">
        <v>1811</v>
      </c>
      <c r="P483" s="9">
        <v>1555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</row>
    <row r="484" spans="1:24" x14ac:dyDescent="0.3">
      <c r="A484" s="5" t="s">
        <v>5</v>
      </c>
      <c r="B484" s="8" t="s">
        <v>12</v>
      </c>
      <c r="C484" s="9">
        <v>130</v>
      </c>
      <c r="D484" s="9">
        <v>50</v>
      </c>
      <c r="E484" s="9">
        <v>130</v>
      </c>
      <c r="F484" s="9">
        <v>50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f t="shared" si="7"/>
        <v>60</v>
      </c>
      <c r="N484" s="9">
        <f t="shared" si="7"/>
        <v>50</v>
      </c>
      <c r="O484" s="9">
        <v>60</v>
      </c>
      <c r="P484" s="9">
        <v>50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</row>
    <row r="485" spans="1:24" x14ac:dyDescent="0.3">
      <c r="A485" s="5" t="s">
        <v>5</v>
      </c>
      <c r="B485" s="8" t="s">
        <v>13</v>
      </c>
      <c r="C485" s="9">
        <v>119</v>
      </c>
      <c r="D485" s="9">
        <v>80</v>
      </c>
      <c r="E485" s="9">
        <v>119</v>
      </c>
      <c r="F485" s="9">
        <v>80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f t="shared" si="7"/>
        <v>39</v>
      </c>
      <c r="N485" s="9">
        <f t="shared" si="7"/>
        <v>20</v>
      </c>
      <c r="O485" s="9">
        <v>39</v>
      </c>
      <c r="P485" s="9">
        <v>20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</row>
    <row r="486" spans="1:24" ht="41.4" x14ac:dyDescent="0.3">
      <c r="A486" s="5" t="s">
        <v>156</v>
      </c>
      <c r="B486" s="6" t="s">
        <v>157</v>
      </c>
      <c r="C486" s="7">
        <v>6665</v>
      </c>
      <c r="D486" s="7">
        <v>2265</v>
      </c>
      <c r="E486" s="7">
        <v>6665</v>
      </c>
      <c r="F486" s="7">
        <v>2265</v>
      </c>
      <c r="G486" s="7">
        <v>0</v>
      </c>
      <c r="H486" s="7">
        <v>0</v>
      </c>
      <c r="I486" s="7">
        <v>0</v>
      </c>
      <c r="J486" s="7">
        <v>0</v>
      </c>
      <c r="K486" s="7">
        <v>3095</v>
      </c>
      <c r="L486" s="7">
        <v>1230</v>
      </c>
      <c r="M486" s="7">
        <f t="shared" si="7"/>
        <v>5724</v>
      </c>
      <c r="N486" s="7">
        <f t="shared" si="7"/>
        <v>2058.4</v>
      </c>
      <c r="O486" s="7">
        <v>5724</v>
      </c>
      <c r="P486" s="7">
        <v>2058.4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3030.2</v>
      </c>
      <c r="X486" s="7">
        <v>1384.7</v>
      </c>
    </row>
    <row r="487" spans="1:24" x14ac:dyDescent="0.3">
      <c r="A487" s="5" t="s">
        <v>5</v>
      </c>
      <c r="B487" s="8" t="s">
        <v>6</v>
      </c>
      <c r="C487" s="9">
        <v>4435</v>
      </c>
      <c r="D487" s="9">
        <v>1535</v>
      </c>
      <c r="E487" s="9">
        <v>4435</v>
      </c>
      <c r="F487" s="9">
        <v>1535</v>
      </c>
      <c r="G487" s="9">
        <v>0</v>
      </c>
      <c r="H487" s="9">
        <v>0</v>
      </c>
      <c r="I487" s="9">
        <v>0</v>
      </c>
      <c r="J487" s="9">
        <v>0</v>
      </c>
      <c r="K487" s="9">
        <v>2545</v>
      </c>
      <c r="L487" s="9">
        <v>1110</v>
      </c>
      <c r="M487" s="9">
        <f t="shared" si="7"/>
        <v>4474</v>
      </c>
      <c r="N487" s="9">
        <f t="shared" si="7"/>
        <v>1847.7</v>
      </c>
      <c r="O487" s="9">
        <v>4474</v>
      </c>
      <c r="P487" s="9">
        <v>1847.7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2709.3</v>
      </c>
      <c r="X487" s="9">
        <v>1103.7</v>
      </c>
    </row>
    <row r="488" spans="1:24" x14ac:dyDescent="0.3">
      <c r="A488" s="5" t="s">
        <v>5</v>
      </c>
      <c r="B488" s="8" t="s">
        <v>7</v>
      </c>
      <c r="C488" s="9">
        <v>2320</v>
      </c>
      <c r="D488" s="9">
        <v>620</v>
      </c>
      <c r="E488" s="9">
        <v>2320</v>
      </c>
      <c r="F488" s="9">
        <v>620</v>
      </c>
      <c r="G488" s="9">
        <v>0</v>
      </c>
      <c r="H488" s="9">
        <v>0</v>
      </c>
      <c r="I488" s="9">
        <v>0</v>
      </c>
      <c r="J488" s="9">
        <v>0</v>
      </c>
      <c r="K488" s="9">
        <v>230</v>
      </c>
      <c r="L488" s="9">
        <v>230</v>
      </c>
      <c r="M488" s="9">
        <f t="shared" si="7"/>
        <v>2320</v>
      </c>
      <c r="N488" s="9">
        <f t="shared" si="7"/>
        <v>678.7</v>
      </c>
      <c r="O488" s="9">
        <v>2320</v>
      </c>
      <c r="P488" s="9">
        <v>678.7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162.5</v>
      </c>
      <c r="X488" s="9">
        <v>162.5</v>
      </c>
    </row>
    <row r="489" spans="1:24" x14ac:dyDescent="0.3">
      <c r="A489" s="5" t="s">
        <v>5</v>
      </c>
      <c r="B489" s="8" t="s">
        <v>8</v>
      </c>
      <c r="C489" s="9">
        <v>2070</v>
      </c>
      <c r="D489" s="9">
        <v>900</v>
      </c>
      <c r="E489" s="9">
        <v>2070</v>
      </c>
      <c r="F489" s="9">
        <v>900</v>
      </c>
      <c r="G489" s="9">
        <v>0</v>
      </c>
      <c r="H489" s="9">
        <v>0</v>
      </c>
      <c r="I489" s="9">
        <v>0</v>
      </c>
      <c r="J489" s="9">
        <v>0</v>
      </c>
      <c r="K489" s="9">
        <v>1775</v>
      </c>
      <c r="L489" s="9">
        <v>700</v>
      </c>
      <c r="M489" s="9">
        <f t="shared" si="7"/>
        <v>2120</v>
      </c>
      <c r="N489" s="9">
        <f t="shared" si="7"/>
        <v>1157.7</v>
      </c>
      <c r="O489" s="9">
        <v>2120</v>
      </c>
      <c r="P489" s="9">
        <v>1157.7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2008.6</v>
      </c>
      <c r="X489" s="9">
        <v>583.6</v>
      </c>
    </row>
    <row r="490" spans="1:24" x14ac:dyDescent="0.3">
      <c r="A490" s="5" t="s">
        <v>5</v>
      </c>
      <c r="B490" s="8" t="s">
        <v>10</v>
      </c>
      <c r="C490" s="9">
        <v>0</v>
      </c>
      <c r="D490" s="9">
        <v>0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210</v>
      </c>
      <c r="L490" s="9">
        <v>70</v>
      </c>
      <c r="M490" s="9">
        <f t="shared" si="7"/>
        <v>0</v>
      </c>
      <c r="N490" s="9">
        <f t="shared" si="7"/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288</v>
      </c>
      <c r="X490" s="9">
        <v>193</v>
      </c>
    </row>
    <row r="491" spans="1:24" x14ac:dyDescent="0.3">
      <c r="A491" s="5" t="s">
        <v>5</v>
      </c>
      <c r="B491" s="8" t="s">
        <v>11</v>
      </c>
      <c r="C491" s="9">
        <v>30</v>
      </c>
      <c r="D491" s="9">
        <v>10</v>
      </c>
      <c r="E491" s="9">
        <v>30</v>
      </c>
      <c r="F491" s="9">
        <v>10</v>
      </c>
      <c r="G491" s="9">
        <v>0</v>
      </c>
      <c r="H491" s="9">
        <v>0</v>
      </c>
      <c r="I491" s="9">
        <v>0</v>
      </c>
      <c r="J491" s="9">
        <v>0</v>
      </c>
      <c r="K491" s="9">
        <v>30</v>
      </c>
      <c r="L491" s="9">
        <v>10</v>
      </c>
      <c r="M491" s="9">
        <f t="shared" si="7"/>
        <v>30</v>
      </c>
      <c r="N491" s="9">
        <f t="shared" si="7"/>
        <v>10</v>
      </c>
      <c r="O491" s="9">
        <v>30</v>
      </c>
      <c r="P491" s="9">
        <v>10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51</v>
      </c>
      <c r="X491" s="9">
        <v>6</v>
      </c>
    </row>
    <row r="492" spans="1:24" x14ac:dyDescent="0.3">
      <c r="A492" s="5" t="s">
        <v>5</v>
      </c>
      <c r="B492" s="8" t="s">
        <v>12</v>
      </c>
      <c r="C492" s="9">
        <v>15</v>
      </c>
      <c r="D492" s="9">
        <v>5</v>
      </c>
      <c r="E492" s="9">
        <v>15</v>
      </c>
      <c r="F492" s="9">
        <v>5</v>
      </c>
      <c r="G492" s="9">
        <v>0</v>
      </c>
      <c r="H492" s="9">
        <v>0</v>
      </c>
      <c r="I492" s="9">
        <v>0</v>
      </c>
      <c r="J492" s="9">
        <v>0</v>
      </c>
      <c r="K492" s="9">
        <v>300</v>
      </c>
      <c r="L492" s="9">
        <v>100</v>
      </c>
      <c r="M492" s="9">
        <f t="shared" si="7"/>
        <v>4</v>
      </c>
      <c r="N492" s="9">
        <f t="shared" si="7"/>
        <v>1.3</v>
      </c>
      <c r="O492" s="9">
        <v>4</v>
      </c>
      <c r="P492" s="9">
        <v>1.3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199.2</v>
      </c>
      <c r="X492" s="9">
        <v>158.6</v>
      </c>
    </row>
    <row r="493" spans="1:24" x14ac:dyDescent="0.3">
      <c r="A493" s="5" t="s">
        <v>5</v>
      </c>
      <c r="B493" s="8" t="s">
        <v>13</v>
      </c>
      <c r="C493" s="9">
        <v>2230</v>
      </c>
      <c r="D493" s="9">
        <v>730</v>
      </c>
      <c r="E493" s="9">
        <v>2230</v>
      </c>
      <c r="F493" s="9">
        <v>730</v>
      </c>
      <c r="G493" s="9">
        <v>0</v>
      </c>
      <c r="H493" s="9">
        <v>0</v>
      </c>
      <c r="I493" s="9">
        <v>0</v>
      </c>
      <c r="J493" s="9">
        <v>0</v>
      </c>
      <c r="K493" s="9">
        <v>550</v>
      </c>
      <c r="L493" s="9">
        <v>120</v>
      </c>
      <c r="M493" s="9">
        <f t="shared" si="7"/>
        <v>1250</v>
      </c>
      <c r="N493" s="9">
        <f t="shared" si="7"/>
        <v>210.7</v>
      </c>
      <c r="O493" s="9">
        <v>1250</v>
      </c>
      <c r="P493" s="9">
        <v>210.7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320.89999999999998</v>
      </c>
      <c r="X493" s="9">
        <v>281</v>
      </c>
    </row>
    <row r="494" spans="1:24" ht="41.4" x14ac:dyDescent="0.3">
      <c r="A494" s="5" t="s">
        <v>158</v>
      </c>
      <c r="B494" s="6" t="s">
        <v>159</v>
      </c>
      <c r="C494" s="7">
        <v>3179</v>
      </c>
      <c r="D494" s="7">
        <v>1376.5</v>
      </c>
      <c r="E494" s="7">
        <v>3179</v>
      </c>
      <c r="F494" s="7">
        <v>1376.5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f t="shared" si="7"/>
        <v>3787</v>
      </c>
      <c r="N494" s="7">
        <f t="shared" si="7"/>
        <v>1622.2</v>
      </c>
      <c r="O494" s="7">
        <v>3787</v>
      </c>
      <c r="P494" s="7">
        <v>1622.2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</row>
    <row r="495" spans="1:24" x14ac:dyDescent="0.3">
      <c r="A495" s="5" t="s">
        <v>5</v>
      </c>
      <c r="B495" s="8" t="s">
        <v>6</v>
      </c>
      <c r="C495" s="9">
        <v>3129</v>
      </c>
      <c r="D495" s="9">
        <v>1346.5</v>
      </c>
      <c r="E495" s="9">
        <v>3129</v>
      </c>
      <c r="F495" s="9">
        <v>1346.5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f t="shared" si="7"/>
        <v>3747</v>
      </c>
      <c r="N495" s="9">
        <f t="shared" si="7"/>
        <v>1592.2</v>
      </c>
      <c r="O495" s="9">
        <v>3747</v>
      </c>
      <c r="P495" s="9">
        <v>1592.2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</row>
    <row r="496" spans="1:24" x14ac:dyDescent="0.3">
      <c r="A496" s="5" t="s">
        <v>5</v>
      </c>
      <c r="B496" s="8" t="s">
        <v>7</v>
      </c>
      <c r="C496" s="9">
        <v>1530</v>
      </c>
      <c r="D496" s="9">
        <v>580</v>
      </c>
      <c r="E496" s="9">
        <v>1530</v>
      </c>
      <c r="F496" s="9">
        <v>580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f t="shared" si="7"/>
        <v>1512</v>
      </c>
      <c r="N496" s="9">
        <f t="shared" si="7"/>
        <v>600</v>
      </c>
      <c r="O496" s="9">
        <v>1512</v>
      </c>
      <c r="P496" s="9">
        <v>600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</row>
    <row r="497" spans="1:24" x14ac:dyDescent="0.3">
      <c r="A497" s="5" t="s">
        <v>5</v>
      </c>
      <c r="B497" s="8" t="s">
        <v>8</v>
      </c>
      <c r="C497" s="9">
        <v>1562</v>
      </c>
      <c r="D497" s="9">
        <v>754</v>
      </c>
      <c r="E497" s="9">
        <v>1562</v>
      </c>
      <c r="F497" s="9">
        <v>754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f t="shared" si="7"/>
        <v>2170</v>
      </c>
      <c r="N497" s="9">
        <f t="shared" si="7"/>
        <v>969.7</v>
      </c>
      <c r="O497" s="9">
        <v>2170</v>
      </c>
      <c r="P497" s="9">
        <v>969.7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</row>
    <row r="498" spans="1:24" x14ac:dyDescent="0.3">
      <c r="A498" s="5" t="s">
        <v>5</v>
      </c>
      <c r="B498" s="8" t="s">
        <v>11</v>
      </c>
      <c r="C498" s="9">
        <v>30</v>
      </c>
      <c r="D498" s="9">
        <v>10</v>
      </c>
      <c r="E498" s="9">
        <v>30</v>
      </c>
      <c r="F498" s="9">
        <v>10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f t="shared" si="7"/>
        <v>58</v>
      </c>
      <c r="N498" s="9">
        <f t="shared" si="7"/>
        <v>20</v>
      </c>
      <c r="O498" s="9">
        <v>58</v>
      </c>
      <c r="P498" s="9">
        <v>20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</row>
    <row r="499" spans="1:24" x14ac:dyDescent="0.3">
      <c r="A499" s="5" t="s">
        <v>5</v>
      </c>
      <c r="B499" s="8" t="s">
        <v>12</v>
      </c>
      <c r="C499" s="9">
        <v>7</v>
      </c>
      <c r="D499" s="9">
        <v>2.5</v>
      </c>
      <c r="E499" s="9">
        <v>7</v>
      </c>
      <c r="F499" s="9">
        <v>2.5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f t="shared" si="7"/>
        <v>7</v>
      </c>
      <c r="N499" s="9">
        <f t="shared" si="7"/>
        <v>2.5</v>
      </c>
      <c r="O499" s="9">
        <v>7</v>
      </c>
      <c r="P499" s="9">
        <v>2.5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</row>
    <row r="500" spans="1:24" x14ac:dyDescent="0.3">
      <c r="A500" s="5" t="s">
        <v>5</v>
      </c>
      <c r="B500" s="8" t="s">
        <v>13</v>
      </c>
      <c r="C500" s="9">
        <v>50</v>
      </c>
      <c r="D500" s="9">
        <v>30</v>
      </c>
      <c r="E500" s="9">
        <v>50</v>
      </c>
      <c r="F500" s="9">
        <v>30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f t="shared" si="7"/>
        <v>40</v>
      </c>
      <c r="N500" s="9">
        <f t="shared" si="7"/>
        <v>30</v>
      </c>
      <c r="O500" s="9">
        <v>40</v>
      </c>
      <c r="P500" s="9">
        <v>30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</row>
    <row r="501" spans="1:24" ht="55.2" x14ac:dyDescent="0.3">
      <c r="A501" s="5" t="s">
        <v>160</v>
      </c>
      <c r="B501" s="6" t="s">
        <v>161</v>
      </c>
      <c r="C501" s="7">
        <v>2379</v>
      </c>
      <c r="D501" s="7">
        <v>876.5</v>
      </c>
      <c r="E501" s="7">
        <v>2379</v>
      </c>
      <c r="F501" s="7">
        <v>876.5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f t="shared" si="7"/>
        <v>2987</v>
      </c>
      <c r="N501" s="7">
        <f t="shared" si="7"/>
        <v>1122.2</v>
      </c>
      <c r="O501" s="7">
        <v>2987</v>
      </c>
      <c r="P501" s="7">
        <v>1122.2</v>
      </c>
      <c r="Q501" s="7">
        <v>0</v>
      </c>
      <c r="R501" s="7">
        <v>0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v>0</v>
      </c>
    </row>
    <row r="502" spans="1:24" x14ac:dyDescent="0.3">
      <c r="A502" s="5" t="s">
        <v>5</v>
      </c>
      <c r="B502" s="8" t="s">
        <v>6</v>
      </c>
      <c r="C502" s="9">
        <v>2329</v>
      </c>
      <c r="D502" s="9">
        <v>846.5</v>
      </c>
      <c r="E502" s="9">
        <v>2329</v>
      </c>
      <c r="F502" s="9">
        <v>846.5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f t="shared" si="7"/>
        <v>2947</v>
      </c>
      <c r="N502" s="9">
        <f t="shared" si="7"/>
        <v>1092.2</v>
      </c>
      <c r="O502" s="9">
        <v>2947</v>
      </c>
      <c r="P502" s="9">
        <v>1092.2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</row>
    <row r="503" spans="1:24" x14ac:dyDescent="0.3">
      <c r="A503" s="5" t="s">
        <v>5</v>
      </c>
      <c r="B503" s="8" t="s">
        <v>7</v>
      </c>
      <c r="C503" s="9">
        <v>1530</v>
      </c>
      <c r="D503" s="9">
        <v>580</v>
      </c>
      <c r="E503" s="9">
        <v>1530</v>
      </c>
      <c r="F503" s="9">
        <v>580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f t="shared" si="7"/>
        <v>1512</v>
      </c>
      <c r="N503" s="9">
        <f t="shared" si="7"/>
        <v>600</v>
      </c>
      <c r="O503" s="9">
        <v>1512</v>
      </c>
      <c r="P503" s="9">
        <v>600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</row>
    <row r="504" spans="1:24" x14ac:dyDescent="0.3">
      <c r="A504" s="5" t="s">
        <v>5</v>
      </c>
      <c r="B504" s="8" t="s">
        <v>8</v>
      </c>
      <c r="C504" s="9">
        <v>762</v>
      </c>
      <c r="D504" s="9">
        <v>254</v>
      </c>
      <c r="E504" s="9">
        <v>762</v>
      </c>
      <c r="F504" s="9">
        <v>254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f t="shared" si="7"/>
        <v>1370</v>
      </c>
      <c r="N504" s="9">
        <f t="shared" si="7"/>
        <v>469.7</v>
      </c>
      <c r="O504" s="9">
        <v>1370</v>
      </c>
      <c r="P504" s="9">
        <v>469.7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</row>
    <row r="505" spans="1:24" x14ac:dyDescent="0.3">
      <c r="A505" s="5" t="s">
        <v>5</v>
      </c>
      <c r="B505" s="8" t="s">
        <v>11</v>
      </c>
      <c r="C505" s="9">
        <v>30</v>
      </c>
      <c r="D505" s="9">
        <v>10</v>
      </c>
      <c r="E505" s="9">
        <v>30</v>
      </c>
      <c r="F505" s="9">
        <v>10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f t="shared" si="7"/>
        <v>58</v>
      </c>
      <c r="N505" s="9">
        <f t="shared" si="7"/>
        <v>20</v>
      </c>
      <c r="O505" s="9">
        <v>58</v>
      </c>
      <c r="P505" s="9">
        <v>20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</row>
    <row r="506" spans="1:24" x14ac:dyDescent="0.3">
      <c r="A506" s="5" t="s">
        <v>5</v>
      </c>
      <c r="B506" s="8" t="s">
        <v>12</v>
      </c>
      <c r="C506" s="9">
        <v>7</v>
      </c>
      <c r="D506" s="9">
        <v>2.5</v>
      </c>
      <c r="E506" s="9">
        <v>7</v>
      </c>
      <c r="F506" s="9">
        <v>2.5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f t="shared" si="7"/>
        <v>7</v>
      </c>
      <c r="N506" s="9">
        <f t="shared" si="7"/>
        <v>2.5</v>
      </c>
      <c r="O506" s="9">
        <v>7</v>
      </c>
      <c r="P506" s="9">
        <v>2.5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</row>
    <row r="507" spans="1:24" x14ac:dyDescent="0.3">
      <c r="A507" s="5" t="s">
        <v>5</v>
      </c>
      <c r="B507" s="8" t="s">
        <v>13</v>
      </c>
      <c r="C507" s="9">
        <v>50</v>
      </c>
      <c r="D507" s="9">
        <v>30</v>
      </c>
      <c r="E507" s="9">
        <v>50</v>
      </c>
      <c r="F507" s="9">
        <v>30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f t="shared" si="7"/>
        <v>40</v>
      </c>
      <c r="N507" s="9">
        <f t="shared" si="7"/>
        <v>30</v>
      </c>
      <c r="O507" s="9">
        <v>40</v>
      </c>
      <c r="P507" s="9">
        <v>30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</row>
    <row r="508" spans="1:24" ht="41.4" x14ac:dyDescent="0.3">
      <c r="A508" s="5" t="s">
        <v>162</v>
      </c>
      <c r="B508" s="6" t="s">
        <v>163</v>
      </c>
      <c r="C508" s="7">
        <v>800</v>
      </c>
      <c r="D508" s="7">
        <v>500</v>
      </c>
      <c r="E508" s="7">
        <v>800</v>
      </c>
      <c r="F508" s="7">
        <v>500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f t="shared" si="7"/>
        <v>800</v>
      </c>
      <c r="N508" s="7">
        <f t="shared" si="7"/>
        <v>500</v>
      </c>
      <c r="O508" s="7">
        <v>800</v>
      </c>
      <c r="P508" s="7">
        <v>500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</row>
    <row r="509" spans="1:24" x14ac:dyDescent="0.3">
      <c r="A509" s="5" t="s">
        <v>5</v>
      </c>
      <c r="B509" s="8" t="s">
        <v>6</v>
      </c>
      <c r="C509" s="9">
        <v>800</v>
      </c>
      <c r="D509" s="9">
        <v>500</v>
      </c>
      <c r="E509" s="9">
        <v>800</v>
      </c>
      <c r="F509" s="9">
        <v>500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f t="shared" si="7"/>
        <v>800</v>
      </c>
      <c r="N509" s="9">
        <f t="shared" si="7"/>
        <v>500</v>
      </c>
      <c r="O509" s="9">
        <v>800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</row>
    <row r="510" spans="1:24" x14ac:dyDescent="0.3">
      <c r="A510" s="5" t="s">
        <v>5</v>
      </c>
      <c r="B510" s="8" t="s">
        <v>8</v>
      </c>
      <c r="C510" s="9">
        <v>800</v>
      </c>
      <c r="D510" s="9">
        <v>500</v>
      </c>
      <c r="E510" s="9">
        <v>800</v>
      </c>
      <c r="F510" s="9">
        <v>500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f t="shared" si="7"/>
        <v>800</v>
      </c>
      <c r="N510" s="9">
        <f t="shared" si="7"/>
        <v>500</v>
      </c>
      <c r="O510" s="9">
        <v>800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</row>
  </sheetData>
  <mergeCells count="6">
    <mergeCell ref="A2:X2"/>
    <mergeCell ref="A3:X3"/>
    <mergeCell ref="C4:L4"/>
    <mergeCell ref="M4:X4"/>
    <mergeCell ref="A4:A5"/>
    <mergeCell ref="B4:B5"/>
  </mergeCells>
  <pageMargins left="0.25" right="0.25" top="0.75" bottom="0.75" header="0.3" footer="0.3"/>
  <pageSetup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Gumberidze</dc:creator>
  <cp:keywords/>
  <dc:description/>
  <cp:lastModifiedBy>Ana Babalashvili</cp:lastModifiedBy>
  <cp:lastPrinted>2024-10-04T12:16:51Z</cp:lastPrinted>
  <dcterms:created xsi:type="dcterms:W3CDTF">2022-05-18T13:58:31Z</dcterms:created>
  <dcterms:modified xsi:type="dcterms:W3CDTF">2024-11-08T10:54:15Z</dcterms:modified>
  <cp:category/>
  <cp:contentStatus/>
</cp:coreProperties>
</file>