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 FILES\Ana.Babalashvili\Desktop\პროაქტიული ინფორმაცია\პროაქტიული ინფორმაცია -2025 წელი\III კვარტალი\"/>
    </mc:Choice>
  </mc:AlternateContent>
  <xr:revisionPtr revIDLastSave="0" documentId="8_{1CEE1B53-0D7F-469B-8468-816BC4B29D6F}" xr6:coauthVersionLast="47" xr6:coauthVersionMax="47" xr10:uidLastSave="{00000000-0000-0000-0000-000000000000}"/>
  <bookViews>
    <workbookView xWindow="-120" yWindow="-120" windowWidth="29040" windowHeight="15840" xr2:uid="{D126323F-BC17-415F-B2C1-B7325F5AF4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L12" i="1"/>
  <c r="K12" i="1"/>
  <c r="J12" i="1"/>
  <c r="I12" i="1"/>
  <c r="H12" i="1"/>
  <c r="G12" i="1"/>
  <c r="F12" i="1"/>
  <c r="E12" i="1"/>
  <c r="D12" i="1"/>
  <c r="C12" i="1"/>
  <c r="N11" i="1"/>
  <c r="N10" i="1"/>
  <c r="N12" i="1" s="1"/>
</calcChain>
</file>

<file path=xl/sharedStrings.xml><?xml version="1.0" encoding="utf-8"?>
<sst xmlns="http://schemas.openxmlformats.org/spreadsheetml/2006/main" count="24" uniqueCount="13">
  <si>
    <t>თანამდებობა</t>
  </si>
  <si>
    <t>ივლისი</t>
  </si>
  <si>
    <t>აგვისტო</t>
  </si>
  <si>
    <t>სექტემბერი</t>
  </si>
  <si>
    <t>სულ ჯამი</t>
  </si>
  <si>
    <t>ხელფასი</t>
  </si>
  <si>
    <t>თანამდებობრივი სარგო</t>
  </si>
  <si>
    <t>დანამატი</t>
  </si>
  <si>
    <t>ფულადი ჯილდო</t>
  </si>
  <si>
    <t>სულ თანამდებობის პირები</t>
  </si>
  <si>
    <t>სხვა დანარჩენი თანამშრომლები</t>
  </si>
  <si>
    <t>სულ ჯამი:</t>
  </si>
  <si>
    <t>ინფორმაცია გაცემული სარგოს, დანამატების და ფულადი ჯილდოების შესახებ (2025 წლის III კვარტალი)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</si>
</sst>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b/>
      <sz val="10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sz val="8"/>
      <name val="Sylfaen"/>
      <family val="1"/>
    </font>
    <font>
      <sz val="10"/>
      <color theme="1"/>
      <name val="Sylfaen"/>
      <family val="1"/>
    </font>
    <font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readingOrder="1"/>
    </xf>
    <xf numFmtId="0" fontId="4" fillId="0" borderId="1" xfId="0" applyFont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readingOrder="1"/>
    </xf>
    <xf numFmtId="43" fontId="7" fillId="2" borderId="1" xfId="1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7" fillId="0" borderId="5" xfId="0" applyFont="1" applyBorder="1" applyAlignment="1">
      <alignment vertical="center" wrapText="1" readingOrder="1"/>
    </xf>
    <xf numFmtId="43" fontId="7" fillId="2" borderId="6" xfId="1" applyFont="1" applyFill="1" applyBorder="1" applyAlignment="1">
      <alignment horizontal="center" vertical="center" readingOrder="1"/>
    </xf>
    <xf numFmtId="0" fontId="4" fillId="0" borderId="7" xfId="0" applyFont="1" applyBorder="1" applyAlignment="1">
      <alignment vertical="center" wrapText="1" readingOrder="1"/>
    </xf>
    <xf numFmtId="43" fontId="4" fillId="2" borderId="8" xfId="1" applyFont="1" applyFill="1" applyBorder="1" applyAlignment="1">
      <alignment horizontal="center" vertical="center" readingOrder="1"/>
    </xf>
    <xf numFmtId="43" fontId="4" fillId="2" borderId="9" xfId="1" applyFont="1" applyFill="1" applyBorder="1" applyAlignment="1">
      <alignment horizontal="center" vertical="center" readingOrder="1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122F-8E1B-40BA-8240-AFB69E631C0D}">
  <dimension ref="B3:N12"/>
  <sheetViews>
    <sheetView tabSelected="1" workbookViewId="0">
      <selection activeCell="L25" sqref="L25"/>
    </sheetView>
  </sheetViews>
  <sheetFormatPr defaultRowHeight="15" x14ac:dyDescent="0.25"/>
  <cols>
    <col min="2" max="2" width="19.85546875" customWidth="1"/>
    <col min="3" max="3" width="16.140625" customWidth="1"/>
    <col min="4" max="4" width="13.85546875" customWidth="1"/>
    <col min="6" max="6" width="15" customWidth="1"/>
    <col min="7" max="7" width="13.28515625" customWidth="1"/>
    <col min="9" max="9" width="12.42578125" customWidth="1"/>
    <col min="10" max="10" width="13.5703125" customWidth="1"/>
    <col min="12" max="12" width="15.85546875" customWidth="1"/>
    <col min="13" max="13" width="16.42578125" customWidth="1"/>
    <col min="14" max="14" width="14.5703125" customWidth="1"/>
  </cols>
  <sheetData>
    <row r="3" spans="2:14" ht="15.75" thickBot="1" x14ac:dyDescent="0.3"/>
    <row r="4" spans="2:14" x14ac:dyDescent="0.25">
      <c r="B4" s="8" t="s">
        <v>12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"/>
    </row>
    <row r="5" spans="2:14" x14ac:dyDescent="0.25">
      <c r="B5" s="1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2"/>
    </row>
    <row r="6" spans="2:14" s="21" customFormat="1" x14ac:dyDescent="0.25">
      <c r="B6" s="1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2"/>
    </row>
    <row r="7" spans="2:14" s="21" customFormat="1" x14ac:dyDescent="0.25">
      <c r="B7" s="13" t="s">
        <v>0</v>
      </c>
      <c r="C7" s="2" t="s">
        <v>1</v>
      </c>
      <c r="D7" s="2"/>
      <c r="E7" s="2"/>
      <c r="F7" s="2" t="s">
        <v>2</v>
      </c>
      <c r="G7" s="2"/>
      <c r="H7" s="2"/>
      <c r="I7" s="2" t="s">
        <v>3</v>
      </c>
      <c r="J7" s="2"/>
      <c r="K7" s="2"/>
      <c r="L7" s="3" t="s">
        <v>4</v>
      </c>
      <c r="M7" s="3"/>
      <c r="N7" s="14"/>
    </row>
    <row r="8" spans="2:14" s="21" customFormat="1" x14ac:dyDescent="0.25">
      <c r="B8" s="13"/>
      <c r="C8" s="4" t="s">
        <v>5</v>
      </c>
      <c r="D8" s="4"/>
      <c r="E8" s="4"/>
      <c r="F8" s="4" t="s">
        <v>5</v>
      </c>
      <c r="G8" s="4"/>
      <c r="H8" s="4"/>
      <c r="I8" s="4" t="s">
        <v>5</v>
      </c>
      <c r="J8" s="4"/>
      <c r="K8" s="4"/>
      <c r="L8" s="3"/>
      <c r="M8" s="3"/>
      <c r="N8" s="14"/>
    </row>
    <row r="9" spans="2:14" s="21" customFormat="1" ht="22.5" x14ac:dyDescent="0.25">
      <c r="B9" s="13"/>
      <c r="C9" s="5" t="s">
        <v>6</v>
      </c>
      <c r="D9" s="6" t="s">
        <v>7</v>
      </c>
      <c r="E9" s="5" t="s">
        <v>8</v>
      </c>
      <c r="F9" s="5" t="s">
        <v>6</v>
      </c>
      <c r="G9" s="6" t="s">
        <v>7</v>
      </c>
      <c r="H9" s="5" t="s">
        <v>8</v>
      </c>
      <c r="I9" s="5" t="s">
        <v>6</v>
      </c>
      <c r="J9" s="6" t="s">
        <v>7</v>
      </c>
      <c r="K9" s="5" t="s">
        <v>8</v>
      </c>
      <c r="L9" s="5" t="s">
        <v>6</v>
      </c>
      <c r="M9" s="6" t="s">
        <v>7</v>
      </c>
      <c r="N9" s="15" t="s">
        <v>8</v>
      </c>
    </row>
    <row r="10" spans="2:14" s="21" customFormat="1" ht="44.25" customHeight="1" x14ac:dyDescent="0.25">
      <c r="B10" s="16" t="s">
        <v>9</v>
      </c>
      <c r="C10" s="7">
        <v>377298.7</v>
      </c>
      <c r="D10" s="7">
        <v>4121.93</v>
      </c>
      <c r="E10" s="7">
        <v>0</v>
      </c>
      <c r="F10" s="7">
        <v>350335.35</v>
      </c>
      <c r="G10" s="7">
        <v>3754.06</v>
      </c>
      <c r="H10" s="7">
        <v>0</v>
      </c>
      <c r="I10" s="7">
        <v>392182.7</v>
      </c>
      <c r="J10" s="7">
        <v>3771.91</v>
      </c>
      <c r="K10" s="7"/>
      <c r="L10" s="7">
        <v>1119816.75</v>
      </c>
      <c r="M10" s="7">
        <v>11647.9</v>
      </c>
      <c r="N10" s="17">
        <f t="shared" ref="N10:N11" si="0">E10+H10+K10</f>
        <v>0</v>
      </c>
    </row>
    <row r="11" spans="2:14" s="21" customFormat="1" ht="36.75" customHeight="1" x14ac:dyDescent="0.25">
      <c r="B11" s="16" t="s">
        <v>10</v>
      </c>
      <c r="C11" s="7">
        <v>474759.58</v>
      </c>
      <c r="D11" s="7">
        <v>6221.619999999999</v>
      </c>
      <c r="E11" s="7">
        <v>0</v>
      </c>
      <c r="F11" s="7">
        <v>412213.63</v>
      </c>
      <c r="G11" s="7">
        <v>5862.8100000000013</v>
      </c>
      <c r="H11" s="7">
        <v>0</v>
      </c>
      <c r="I11" s="7">
        <v>410989.98000000004</v>
      </c>
      <c r="J11" s="7">
        <v>5882.3700000000008</v>
      </c>
      <c r="K11" s="7">
        <v>0</v>
      </c>
      <c r="L11" s="7">
        <v>1297963.19</v>
      </c>
      <c r="M11" s="7">
        <v>17966.800000000003</v>
      </c>
      <c r="N11" s="17">
        <f t="shared" si="0"/>
        <v>0</v>
      </c>
    </row>
    <row r="12" spans="2:14" s="21" customFormat="1" ht="33.75" customHeight="1" thickBot="1" x14ac:dyDescent="0.3">
      <c r="B12" s="18" t="s">
        <v>11</v>
      </c>
      <c r="C12" s="19">
        <f>C10+C11</f>
        <v>852058.28</v>
      </c>
      <c r="D12" s="19">
        <f t="shared" ref="D12:K12" si="1">D10+D11</f>
        <v>10343.549999999999</v>
      </c>
      <c r="E12" s="19">
        <f t="shared" si="1"/>
        <v>0</v>
      </c>
      <c r="F12" s="19">
        <f t="shared" si="1"/>
        <v>762548.98</v>
      </c>
      <c r="G12" s="19">
        <f t="shared" si="1"/>
        <v>9616.8700000000008</v>
      </c>
      <c r="H12" s="19">
        <f t="shared" si="1"/>
        <v>0</v>
      </c>
      <c r="I12" s="19">
        <f>I10+I11</f>
        <v>803172.68</v>
      </c>
      <c r="J12" s="19">
        <f t="shared" si="1"/>
        <v>9654.2800000000007</v>
      </c>
      <c r="K12" s="19">
        <f t="shared" si="1"/>
        <v>0</v>
      </c>
      <c r="L12" s="19">
        <f>SUM(L10:L11)</f>
        <v>2417779.94</v>
      </c>
      <c r="M12" s="19">
        <f>SUM(M10:M11)</f>
        <v>29614.700000000004</v>
      </c>
      <c r="N12" s="20">
        <f>SUM(N10:N11)</f>
        <v>0</v>
      </c>
    </row>
  </sheetData>
  <mergeCells count="9">
    <mergeCell ref="B4:N6"/>
    <mergeCell ref="B7:B9"/>
    <mergeCell ref="C7:E7"/>
    <mergeCell ref="F7:H7"/>
    <mergeCell ref="I7:K7"/>
    <mergeCell ref="L7:N8"/>
    <mergeCell ref="C8:E8"/>
    <mergeCell ref="F8:H8"/>
    <mergeCell ref="I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Babalashvili</dc:creator>
  <cp:lastModifiedBy>Ana Babalashvili</cp:lastModifiedBy>
  <dcterms:created xsi:type="dcterms:W3CDTF">2025-11-04T07:07:51Z</dcterms:created>
  <dcterms:modified xsi:type="dcterms:W3CDTF">2025-11-04T07:10:32Z</dcterms:modified>
</cp:coreProperties>
</file>